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5" activeTab="0"/>
  </bookViews>
  <sheets>
    <sheet name="Лист1" sheetId="1" r:id="rId1"/>
    <sheet name="Лист2" sheetId="2" r:id="rId2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<sst xmlns="http://schemas.openxmlformats.org/spreadsheetml/2006/main" count="181" uniqueCount="146">
  <si>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</si>
  <si>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</si>
  <si>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</si>
  <si>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</si>
  <si>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</si>
  <si>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ед.</t>
  </si>
  <si>
    <t>%</t>
  </si>
  <si>
    <t>Задача программы/ подпрограммы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</si>
  <si>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</si>
  <si>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</si>
  <si>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</si>
  <si>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</si>
  <si>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</si>
  <si>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Пояснение, причина невыполнения индикатора</t>
  </si>
  <si>
    <t>общая</t>
  </si>
  <si>
    <t>*Индекс результативности мероприятий (подпрограмм) определяется по формулам:</t>
  </si>
  <si>
    <t xml:space="preserve">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</si>
  <si>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 Rп - плановый результат целевого значения показателя</t>
  </si>
  <si>
    <t xml:space="preserve"> Mп - весовое значение показателя (вес показателя), характеризующего мероприятие(подпрограмму) </t>
  </si>
  <si>
    <t xml:space="preserve">        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</si>
  <si>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                          , где Iр - индекс результативности мероприятий (подпрограмм);</t>
  </si>
  <si>
    <t xml:space="preserve">                                         , где Iэ - индекс эффективности мероприятий (подпрограмм); Vф - объем фактического совокупного финансирования мероприятий (подпрограммы);</t>
  </si>
  <si>
    <t xml:space="preserve">   Iр - индекс результативности мероприятий (подпрограммы); Vп - объем запланированного совокупного финансирования мероприятий (подпрограмм)</t>
  </si>
  <si>
    <t xml:space="preserve">                       высокий уровень эффективности</t>
  </si>
  <si>
    <t xml:space="preserve">                      запланированный уровень эффективности</t>
  </si>
  <si>
    <t xml:space="preserve">                      низкий уровень эффективности</t>
  </si>
  <si>
    <r>
      <t xml:space="preserve">Если значение показателя </t>
    </r>
    <r>
      <rPr>
        <b/>
        <i/>
        <sz val="13"/>
        <rFont val="Calibri"/>
        <family val="2"/>
      </rPr>
      <t>I</t>
    </r>
    <r>
      <rPr>
        <b/>
        <i/>
        <sz val="12"/>
        <rFont val="Calibri"/>
        <family val="2"/>
      </rPr>
      <t>э</t>
    </r>
    <r>
      <rPr>
        <b/>
        <sz val="12"/>
        <rFont val="Calibri"/>
        <family val="2"/>
      </rPr>
      <t>..,  программа (подпрограмма) имеет:</t>
    </r>
  </si>
  <si>
    <t>Оценка эффективности муниципальных программ МО "Город Гатчина" за 2016 год</t>
  </si>
  <si>
    <r>
      <t xml:space="preserve">Индекс результативности индикато-ра                   </t>
    </r>
    <r>
      <rPr>
        <b/>
        <sz val="11"/>
        <rFont val="Times New Roman"/>
        <family val="1"/>
      </rPr>
      <t>I</t>
    </r>
    <r>
      <rPr>
        <b/>
        <sz val="9"/>
        <rFont val="Times New Roman"/>
        <family val="1"/>
      </rPr>
      <t xml:space="preserve">р*, %
</t>
    </r>
  </si>
  <si>
    <t>Индекс эффективности мероприятий (подпрограмм) определяется по формуле:</t>
  </si>
  <si>
    <t>1. Подпрограмма «Создание условий для экономического развития»</t>
  </si>
  <si>
    <t xml:space="preserve"> Организация мероприятий по по развитию и поддержке предпринимательства</t>
  </si>
  <si>
    <t>Не применяются</t>
  </si>
  <si>
    <t>руб.</t>
  </si>
  <si>
    <t>Организация мероприятий по землеустройству и землепользованию.</t>
  </si>
  <si>
    <t>Содействие созданию условий для развития сельского хозяйства.</t>
  </si>
  <si>
    <t xml:space="preserve">Заключен Договор с Муниципальным фондом поддержки малого и среднего предпринимательства Гатчинского муниципального района </t>
  </si>
  <si>
    <t>Проведение мероприятия "Подворье"</t>
  </si>
  <si>
    <t>2. Подпрограмма «Обеспечение безопасности»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</si>
  <si>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характера.</t>
  </si>
  <si>
    <t>Организация и осуществление мероприятий по гражданской обороне.</t>
  </si>
  <si>
    <t xml:space="preserve">
Мероприятия по обеспечению первичных мер пожарной безопасности на территории поселения
</t>
  </si>
  <si>
    <t>3. Подпрограмма «Содержание и развитие улично-дорожной сети»</t>
  </si>
  <si>
    <t>Разработка проектно-сметной документации и ее экспертиза, проектно-изыскательские работы, разработка технических паспортов, технический надзор за выполнением работ.</t>
  </si>
  <si>
    <t>Строительство и содержание автомобильных дорог и инженерных сооружений на них в границах поселения</t>
  </si>
  <si>
    <t xml:space="preserve">Количество материалов (щебень), приобретенных для ямочного ремонта участков 
муниципальных автомобильных дорог с грунтощебеночным   покрытием
</t>
  </si>
  <si>
    <t>куб.м.</t>
  </si>
  <si>
    <t>Суммарная протяженность дорожного полотна местного значения под механизированную очистку от снега и посыпку пескосоляной смесью</t>
  </si>
  <si>
    <t>км.</t>
  </si>
  <si>
    <t>Капитальный ремонт и ремонт автомобильных дорог общего пользования местного значения.</t>
  </si>
  <si>
    <t xml:space="preserve">Суммарная площадь участков автомобильных дорог общего пользования  
местного значения с асфальтобетонным покрытие, введенных в эксплуатацию после ремонта.
</t>
  </si>
  <si>
    <t>Содержание муниципального жилищного фонда, обеспечение его сохранности.</t>
  </si>
  <si>
    <t>тыс.руб.</t>
  </si>
  <si>
    <t>Площадь муниципальных жилых помещений</t>
  </si>
  <si>
    <t>тыс.кв.м.</t>
  </si>
  <si>
    <t>Благоустройство территории Вырицкого городского поселения.</t>
  </si>
  <si>
    <t>Обеспеченность необходимой площади освещением</t>
  </si>
  <si>
    <t>Наименьший процент одновременного горения ламп установок наружного освещения, отмеченный за год</t>
  </si>
  <si>
    <t>Допустимая высота травостоя на территориях общего пользования Вырицкого городского поселения</t>
  </si>
  <si>
    <t>см</t>
  </si>
  <si>
    <t>шт.</t>
  </si>
  <si>
    <t>Газификация населенных пунктов Вырицкого городского поселения ГМР.</t>
  </si>
  <si>
    <t>Протяженность построенных газопроводов в городском поселении</t>
  </si>
  <si>
    <t>Количество домовладений и квартир в городском поселении, получивших техническую возможность для подключения к сетям газоснабжения</t>
  </si>
  <si>
    <t>Уровень газификации городского поселения</t>
  </si>
  <si>
    <t>Надзор за качеством работ</t>
  </si>
  <si>
    <t>Обеспечение деятельности подведомственных учреждений  (МКУ «Вырицкий центр благоустройства и развития коммунального хозяйства»)</t>
  </si>
  <si>
    <t>Обеспеченность банно-оздоровительными услугами</t>
  </si>
  <si>
    <t>помывки</t>
  </si>
  <si>
    <t>Удовлетворение потребности населения в банно-оздоровительных  услугах (фактически  помывок  к потребности)</t>
  </si>
  <si>
    <t>Удаление больных, аварийных и сухостойных деревьев по плану и заявкам.</t>
  </si>
  <si>
    <t>Подпрограмма 5. «Развитие культуры, организация праздничных мероприятий».</t>
  </si>
  <si>
    <t xml:space="preserve">Развитие сферы культурного обслуживания и повышение доступности культурных ценностей и благ для населения (создание условий для развития творческих способностей и социализации современной молодежи, самореализации и духовного обогащения творчески активной части населения, полноценного межнационального культурного обмена);
Сохранение культурного и исторического наследия Вырицкого городского поселения, обеспечение доступа граждан к культурным ценностям и участию в культурной жизни, реализация творческого потенциала жителей Вырицкого городского поселения;
Повышение качества оказываемых услуг для населения;
</t>
  </si>
  <si>
    <t>Увеличение численности торжественных мероприятий ед. по сравн. с пред.годом</t>
  </si>
  <si>
    <t>Увеличение численности участников торжественных мероприятий чел. по сравн. с пред.годом</t>
  </si>
  <si>
    <t>Доля объектов исторического и культурного наследия, находящихся в удовлетворительном состоянии от общего кол-ва объектов  исторического и культурного наследия</t>
  </si>
  <si>
    <t>% к предыдущему году</t>
  </si>
  <si>
    <t xml:space="preserve">Обеспечение эффективного 
финансового, информационного, методического  сопровождения деятельности муниципального бюджетного учреждения культуры «Вырицкий культурный центр»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
</t>
  </si>
  <si>
    <t>Увеличение клубных формирований</t>
  </si>
  <si>
    <t>Увеличение посещаемости клубных формирований</t>
  </si>
  <si>
    <t>ед</t>
  </si>
  <si>
    <t xml:space="preserve">Обеспечение деятельности подведомственного муниципального казенного учреждения  МКУ «Вырицкий библиотечный информационный комплекс». Сохранение и комплектование единого книжного фонда МКУ «Вырицкий библиотечный информационный комплекс». Развитие инфраструктуры современной библиотеки для читателя. Развитие фондов учреждения как единого комплекса на традиционных  и электронных носителях для жителей всех возрастов. </t>
  </si>
  <si>
    <t xml:space="preserve">Увеличение кол-ва посещаемости 
библиотечного комплекса.
</t>
  </si>
  <si>
    <t>Увеличение культурно-досуговых мероприятий библиотечного комплекса.</t>
  </si>
  <si>
    <t xml:space="preserve">Комплектование
библиотек
</t>
  </si>
  <si>
    <t>Подпрограмма 6.  «Развитие физической культуры, спорта и молодежной политики».</t>
  </si>
  <si>
    <t xml:space="preserve">Создание основы для сохранения и улучшения физического и духовного здоровья граждан.
  Популяризация физической культуры и спорта с учетом возрастных, профессиональных и социальных особенностей различных групп населения Вырицкого городского поселения.
  Увеличение количества спортивно-массовых и спортивных  мероприятий.
  Усиление позиций спорта высших достижений  на территории поселения как неотъемлемой части физкультурно-спортивного движения и средства для укрепления авторитета поселения на районном, региональном, областном, федеральном  уровнях.
 Создание соответствующих условий для укрепления материально-технической базы, расширение форм занятий  физической культурой  и спортом                 
Своевременный ремонт и обслуживание спортивных площадок.     
</t>
  </si>
  <si>
    <t xml:space="preserve">Количество 
Приобретен. спортивного оборудования
</t>
  </si>
  <si>
    <t>Создание условий для вовлечения молодежи в социально – значимую и культурную жизнь общества, для реализации творческих возможностей  молодежи в интересах общества и поселения; формирование у молодежи активной жизненной позиции. Организация обеспечения занятости несовершеннолетних в каникулярный период и в свободное от учебы время (создание трудовых подростковых бригад). Снижение противоправных деяний.</t>
  </si>
  <si>
    <t>Увеличение количества мероприятий для молодежи</t>
  </si>
  <si>
    <t>Требуется пересмотр индикатора</t>
  </si>
  <si>
    <t>Увеличение численности  спортивно-массовых мероприятий ед. в сравн. c пред. годом</t>
  </si>
  <si>
    <t>Количество подростков, занятых работой в трудовой бригаде</t>
  </si>
  <si>
    <t>Жилые помещения приватизируются гражданами Вырицкого городского поселения.</t>
  </si>
  <si>
    <t>Безопасность дорожного движения</t>
  </si>
  <si>
    <t>Количество установленных дорожных знаков</t>
  </si>
  <si>
    <t>га</t>
  </si>
  <si>
    <t>Увеличение численности участников спортивно-массовых мероприятий ед. в сравн. c пред. годом</t>
  </si>
  <si>
    <t>Организация мероприятий в области строительства, архитектуры и градостроительства</t>
  </si>
  <si>
    <t>выполнение комплекса работ по внесению границ населенных пунктов поселений Гатчинского района в единый государственный реестр недвижимости (заключены договора, исполнение в 2019 году)</t>
  </si>
  <si>
    <t>Изготовление и установка специальных информационных знаков</t>
  </si>
  <si>
    <t>Количество проведенных занятий в учебном классе с населением и школьниками.</t>
  </si>
  <si>
    <t>Увеличение численности участников мероприятий чел. В сравн. С пред. Годом</t>
  </si>
  <si>
    <t xml:space="preserve">% </t>
  </si>
  <si>
    <t>Проведены учебные мероприятия по гражданской обороне.</t>
  </si>
  <si>
    <t>Нестабильная работа ОАО "Коммунальные системы" (отключение воды)</t>
  </si>
  <si>
    <t>25%</t>
  </si>
  <si>
    <t>Подпрограмма 7.  «Формирование комфортной городской среды».</t>
  </si>
  <si>
    <t>Освобождение площади от борщевика</t>
  </si>
  <si>
    <t>Содержание мест захоронения</t>
  </si>
  <si>
    <t>Благоустройство, капитальный ремонт и ремонт дворовых территорий многоквартирных домов.</t>
  </si>
  <si>
    <t>количество/общая площадь объекта</t>
  </si>
  <si>
    <t>доля населения, проживающая в жилом фонде с благоустроенными дворовыми территориями</t>
  </si>
  <si>
    <t>ед./кв.м.</t>
  </si>
  <si>
    <t>Муниципальная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2019 год»</t>
  </si>
  <si>
    <t xml:space="preserve">75чел.  / 75%
</t>
  </si>
  <si>
    <t>75чел/100%</t>
  </si>
  <si>
    <t>40%</t>
  </si>
  <si>
    <t>проведены мероприятия с гражданами по пожарной безопасности.</t>
  </si>
  <si>
    <t>Количество улиц прошедших паспортизацию дорог местного значения в границах населенных пунктов МО.</t>
  </si>
  <si>
    <t>были затрачены дополнительные средства на безопасность дорожного движения, были установлены ограждения и светофор на ул. Ефимова, ул. Ямпольская,  и дорожную разметку.</t>
  </si>
  <si>
    <t>Подпрограмма 4. «Жилищно-коммунальное хозяйство »</t>
  </si>
  <si>
    <t>Количество домов нуждающихся в обследовании (ветхий фонд)</t>
  </si>
  <si>
    <t>Возмещение затрат по транспортировке тел умерших безродных граждан</t>
  </si>
  <si>
    <t>Требуется пересмотр индикатора. Строительство газопровода в сроки 2019-2020 годы, подключение запланировано на конец 2020 года.</t>
  </si>
  <si>
    <t>21ед. / 111%</t>
  </si>
  <si>
    <t>2250 чел.  / 112%</t>
  </si>
  <si>
    <t>21/100%</t>
  </si>
  <si>
    <t>420/100%</t>
  </si>
  <si>
    <t>10/100%</t>
  </si>
  <si>
    <t>28%</t>
  </si>
  <si>
    <t>6 / 120%</t>
  </si>
  <si>
    <t>510 / 100%</t>
  </si>
  <si>
    <t>500/100%</t>
  </si>
  <si>
    <t>Установлены уличные тренажеры д.Мины ул.Школьная, спортивный комплекс п.Вырица ул.Введенская</t>
  </si>
  <si>
    <t>Сбор и вывоз ТБО с не санкционированных свалок</t>
  </si>
  <si>
    <t>2/700</t>
  </si>
  <si>
    <t>Мероприятие перенесено на 2020год.</t>
  </si>
  <si>
    <r>
      <t xml:space="preserve">ВЫВОД:  В результате расчетов согласно методики оценки эффективности подпрограмм* индекс результативности подпрограммы = 0,9, а индекс эффективности = 0,6. Подпрограмма имеет </t>
    </r>
    <r>
      <rPr>
        <b/>
        <i/>
        <sz val="10"/>
        <rFont val="Times New Roman"/>
        <family val="1"/>
      </rPr>
      <t xml:space="preserve">низкий уровень эффективности. </t>
    </r>
    <r>
      <rPr>
        <i/>
        <sz val="10"/>
        <rFont val="Times New Roman"/>
        <family val="1"/>
      </rPr>
      <t>Это связано с переносом мероприятий на 2020год.</t>
    </r>
  </si>
  <si>
    <r>
      <t xml:space="preserve">ВЫВОД: Все индикаторы подпрограммы  выполнены на 100 %. Индекс результативности подпрограммы (Iр) = 0,7, а индекс эффективности (Iэ)= 0,6. Подпрограмма имеет </t>
    </r>
    <r>
      <rPr>
        <b/>
        <i/>
        <sz val="10"/>
        <rFont val="Times New Roman"/>
        <family val="1"/>
      </rPr>
      <t>низкий уровень эффективности.</t>
    </r>
  </si>
  <si>
    <r>
      <t xml:space="preserve">ВЫВОД: В результате расчетов согласно методики оценки эффективности подпрограмм* индекс результативности подпрограммы (Iр)= 0,9, а индекс эффективности (Iэ)= 0,96. Таким образом, подпрограмма имеет </t>
    </r>
    <r>
      <rPr>
        <b/>
        <sz val="10"/>
        <rFont val="Times New Roman"/>
        <family val="1"/>
      </rPr>
      <t>высокий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</si>
  <si>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(Iр)= 0,72, а индекс эффективности (Iэ)= 0,7. Таким образом, подпрограмма имеет</t>
    </r>
    <r>
      <rPr>
        <b/>
        <sz val="10"/>
        <rFont val="Times New Roman"/>
        <family val="1"/>
      </rPr>
      <t xml:space="preserve"> низкий уровень эффективности.</t>
    </r>
  </si>
  <si>
    <r>
      <t>ВЫВОД: Практически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(Iр)=1,0, а индекс эффективности (Iэ)= 1,02.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</si>
  <si>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(Iр)= 1,0, а индекс эффективности (Iэ)= 0,98.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</si>
  <si>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r>
      <t>ВЫВОД: Практически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(Iр)=0,92 а индекс эффективности (Iэ)= 0,99.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</si>
  <si>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r>
      <rPr>
        <b/>
        <i/>
        <sz val="10"/>
        <rFont val="Times New Roman"/>
        <family val="1"/>
      </rPr>
      <t xml:space="preserve">ВЫВОД: </t>
    </r>
    <r>
      <rPr>
        <i/>
        <sz val="10"/>
        <rFont val="Times New Roman"/>
        <family val="1"/>
      </rPr>
      <t xml:space="preserve">Можно сделать вывод, что в целом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2019 год» </t>
    </r>
    <r>
      <rPr>
        <b/>
        <i/>
        <sz val="10"/>
        <rFont val="Times New Roman"/>
        <family val="1"/>
      </rPr>
      <t>имеет запланированный уровень эффективности.</t>
    </r>
    <r>
      <rPr>
        <i/>
        <sz val="10"/>
        <rFont val="Times New Roman"/>
        <family val="1"/>
      </rPr>
      <t xml:space="preserve"> Подпрограммы имеют низкий уровень эффективности: подпрограмма «Создание условий для экономического развития», "Обеспечение безопасности", "ЖКХ" - это связано с переносом запланированных мероприятий на 2020 год 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</si>
</sst>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Arial Cyr"/>
      <family val="0"/>
    </font>
    <font>
      <b/>
      <i/>
      <sz val="13"/>
      <name val="Calibri"/>
      <family val="2"/>
    </font>
    <font>
      <b/>
      <i/>
      <sz val="12"/>
      <name val="Calibri"/>
      <family val="2"/>
    </font>
    <font>
      <sz val="8.5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66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9" fontId="65" fillId="0" borderId="10" xfId="0" applyNumberFormat="1" applyFont="1" applyFill="1" applyBorder="1" applyAlignment="1">
      <alignment horizontal="center" vertical="center" wrapText="1"/>
    </xf>
    <xf numFmtId="169" fontId="67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6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6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39" fillId="0" borderId="0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7" xfId="0" applyFont="1" applyFill="1" applyBorder="1" applyAlignment="1">
      <alignment horizontal="center" vertical="top" wrapText="1"/>
    </xf>
    <xf numFmtId="0" fontId="4" fillId="16" borderId="17" xfId="0" applyFont="1" applyFill="1" applyBorder="1" applyAlignment="1">
      <alignment horizontal="center" vertical="top" wrapText="1"/>
    </xf>
    <xf numFmtId="0" fontId="4" fillId="16" borderId="18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1" fillId="0" borderId="0" xfId="0" applyFont="1" applyBorder="1" applyAlignment="1">
      <alignment horizontal="left" vertical="top"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17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64</xdr:row>
      <xdr:rowOff>0</xdr:rowOff>
    </xdr:from>
    <xdr:to>
      <xdr:col>2</xdr:col>
      <xdr:colOff>2505075</xdr:colOff>
      <xdr:row>69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403407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1533525</xdr:colOff>
      <xdr:row>70</xdr:row>
      <xdr:rowOff>0</xdr:rowOff>
    </xdr:from>
    <xdr:to>
      <xdr:col>2</xdr:col>
      <xdr:colOff>2419350</xdr:colOff>
      <xdr:row>71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44519850"/>
          <a:ext cx="885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72</xdr:row>
      <xdr:rowOff>0</xdr:rowOff>
    </xdr:from>
    <xdr:to>
      <xdr:col>2</xdr:col>
      <xdr:colOff>2476500</xdr:colOff>
      <xdr:row>78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44881800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75</xdr:row>
      <xdr:rowOff>66675</xdr:rowOff>
    </xdr:from>
    <xdr:to>
      <xdr:col>2</xdr:col>
      <xdr:colOff>2228850</xdr:colOff>
      <xdr:row>76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450818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638175</xdr:colOff>
      <xdr:row>83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4601527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82</xdr:row>
      <xdr:rowOff>200025</xdr:rowOff>
    </xdr:from>
    <xdr:to>
      <xdr:col>2</xdr:col>
      <xdr:colOff>714375</xdr:colOff>
      <xdr:row>84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46215300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84</xdr:row>
      <xdr:rowOff>9525</xdr:rowOff>
    </xdr:from>
    <xdr:to>
      <xdr:col>2</xdr:col>
      <xdr:colOff>485775</xdr:colOff>
      <xdr:row>85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4640580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90" zoomScaleNormal="90" workbookViewId="0" topLeftCell="A4">
      <pane ySplit="1" topLeftCell="A5" activePane="bottomLeft" state="frozen"/>
      <selection pane="topLeft" activeCell="A4" sqref="A4"/>
      <selection pane="bottomLeft" activeCell="I49" sqref="I49"/>
    </sheetView>
  </sheetViews>
  <sheetFormatPr defaultColWidth="9.00390625" defaultRowHeight="12.75"/>
  <cols>
    <col min="1" max="1" width="0.12890625" style="3" customWidth="1"/>
    <col min="2" max="2" width="5.125" style="4" customWidth="1"/>
    <col min="3" max="3" width="33.875" style="4" customWidth="1"/>
    <col min="4" max="4" width="32.625" style="4" customWidth="1"/>
    <col min="5" max="5" width="11.00390625" style="4" customWidth="1"/>
    <col min="6" max="6" width="9.00390625" style="4" customWidth="1"/>
    <col min="7" max="7" width="8.75390625" style="4" customWidth="1"/>
    <col min="8" max="8" width="9.00390625" style="10" customWidth="1"/>
    <col min="9" max="9" width="35.625" style="9" customWidth="1"/>
    <col min="10" max="16384" width="9.125" style="4" customWidth="1"/>
  </cols>
  <sheetData>
    <row r="1" spans="2:9" ht="12.75">
      <c r="B1" s="70" t="s">
        <v>27</v>
      </c>
      <c r="C1" s="71"/>
      <c r="D1" s="71"/>
      <c r="E1" s="71"/>
      <c r="F1" s="71"/>
      <c r="G1" s="71"/>
      <c r="H1" s="71"/>
      <c r="I1" s="71"/>
    </row>
    <row r="2" spans="2:9" ht="21" customHeight="1">
      <c r="B2" s="72"/>
      <c r="C2" s="73"/>
      <c r="D2" s="73"/>
      <c r="E2" s="73"/>
      <c r="F2" s="73"/>
      <c r="G2" s="73"/>
      <c r="H2" s="73"/>
      <c r="I2" s="73"/>
    </row>
    <row r="3" spans="2:9" ht="12.75">
      <c r="B3" s="77" t="s">
        <v>14</v>
      </c>
      <c r="C3" s="89" t="s">
        <v>7</v>
      </c>
      <c r="D3" s="74" t="s">
        <v>0</v>
      </c>
      <c r="E3" s="75" t="s">
        <v>1</v>
      </c>
      <c r="F3" s="76" t="s">
        <v>2</v>
      </c>
      <c r="G3" s="76"/>
      <c r="H3" s="76"/>
      <c r="I3" s="89" t="s">
        <v>13</v>
      </c>
    </row>
    <row r="4" spans="2:9" ht="97.5" customHeight="1">
      <c r="B4" s="78"/>
      <c r="C4" s="90"/>
      <c r="D4" s="74"/>
      <c r="E4" s="75"/>
      <c r="F4" s="38" t="s">
        <v>3</v>
      </c>
      <c r="G4" s="38" t="s">
        <v>4</v>
      </c>
      <c r="H4" s="1" t="s">
        <v>28</v>
      </c>
      <c r="I4" s="91"/>
    </row>
    <row r="5" spans="2:10" ht="47.25" customHeight="1">
      <c r="B5" s="86" t="s">
        <v>114</v>
      </c>
      <c r="C5" s="87"/>
      <c r="D5" s="87"/>
      <c r="E5" s="87"/>
      <c r="F5" s="87"/>
      <c r="G5" s="87"/>
      <c r="H5" s="87"/>
      <c r="I5" s="88"/>
      <c r="J5" s="5"/>
    </row>
    <row r="6" spans="2:9" ht="18" customHeight="1">
      <c r="B6" s="82" t="s">
        <v>30</v>
      </c>
      <c r="C6" s="83"/>
      <c r="D6" s="84"/>
      <c r="E6" s="84"/>
      <c r="F6" s="84"/>
      <c r="G6" s="84"/>
      <c r="H6" s="84"/>
      <c r="I6" s="85"/>
    </row>
    <row r="7" spans="1:9" s="29" customFormat="1" ht="57.75" customHeight="1">
      <c r="A7" s="24"/>
      <c r="B7" s="40">
        <v>1</v>
      </c>
      <c r="C7" s="8" t="s">
        <v>31</v>
      </c>
      <c r="D7" s="25" t="s">
        <v>32</v>
      </c>
      <c r="E7" s="26" t="s">
        <v>33</v>
      </c>
      <c r="F7" s="27">
        <v>15</v>
      </c>
      <c r="G7" s="27">
        <v>15</v>
      </c>
      <c r="H7" s="28">
        <f>G7/F7*100</f>
        <v>100</v>
      </c>
      <c r="I7" s="2" t="s">
        <v>36</v>
      </c>
    </row>
    <row r="8" spans="1:9" s="29" customFormat="1" ht="64.5" customHeight="1">
      <c r="A8" s="42"/>
      <c r="B8" s="40">
        <v>2</v>
      </c>
      <c r="C8" s="33" t="s">
        <v>98</v>
      </c>
      <c r="D8" s="25" t="s">
        <v>32</v>
      </c>
      <c r="E8" s="26" t="s">
        <v>33</v>
      </c>
      <c r="F8" s="27">
        <v>200</v>
      </c>
      <c r="G8" s="27">
        <v>122.5</v>
      </c>
      <c r="H8" s="28">
        <f>G8/F8*100</f>
        <v>61.25000000000001</v>
      </c>
      <c r="I8" s="2" t="s">
        <v>137</v>
      </c>
    </row>
    <row r="9" spans="1:9" s="29" customFormat="1" ht="82.5" customHeight="1">
      <c r="A9" s="42"/>
      <c r="B9" s="40">
        <v>3</v>
      </c>
      <c r="C9" s="33" t="s">
        <v>34</v>
      </c>
      <c r="D9" s="25" t="s">
        <v>32</v>
      </c>
      <c r="E9" s="26" t="s">
        <v>33</v>
      </c>
      <c r="F9" s="27">
        <v>800</v>
      </c>
      <c r="G9" s="27">
        <v>517.8</v>
      </c>
      <c r="H9" s="28">
        <f>G9/F9*100</f>
        <v>64.725</v>
      </c>
      <c r="I9" s="2" t="s">
        <v>99</v>
      </c>
    </row>
    <row r="10" spans="1:9" s="29" customFormat="1" ht="32.25" customHeight="1">
      <c r="A10" s="42"/>
      <c r="B10" s="40">
        <v>4</v>
      </c>
      <c r="C10" s="33" t="s">
        <v>35</v>
      </c>
      <c r="D10" s="25" t="s">
        <v>32</v>
      </c>
      <c r="E10" s="26" t="s">
        <v>33</v>
      </c>
      <c r="F10" s="27">
        <v>15</v>
      </c>
      <c r="G10" s="27">
        <v>15</v>
      </c>
      <c r="H10" s="28">
        <f>G10/F10*100</f>
        <v>100</v>
      </c>
      <c r="I10" s="2" t="s">
        <v>37</v>
      </c>
    </row>
    <row r="11" spans="1:9" s="29" customFormat="1" ht="28.5" customHeight="1">
      <c r="A11" s="24"/>
      <c r="B11" s="79" t="s">
        <v>138</v>
      </c>
      <c r="C11" s="80"/>
      <c r="D11" s="80"/>
      <c r="E11" s="80"/>
      <c r="F11" s="80"/>
      <c r="G11" s="80"/>
      <c r="H11" s="80"/>
      <c r="I11" s="81"/>
    </row>
    <row r="12" spans="2:9" ht="14.25" customHeight="1">
      <c r="B12" s="63" t="s">
        <v>38</v>
      </c>
      <c r="C12" s="64"/>
      <c r="D12" s="64"/>
      <c r="E12" s="64"/>
      <c r="F12" s="64"/>
      <c r="G12" s="64"/>
      <c r="H12" s="64"/>
      <c r="I12" s="65"/>
    </row>
    <row r="13" spans="1:9" s="29" customFormat="1" ht="69" customHeight="1">
      <c r="A13" s="24"/>
      <c r="B13" s="34">
        <v>1</v>
      </c>
      <c r="C13" s="45" t="s">
        <v>39</v>
      </c>
      <c r="D13" s="2" t="s">
        <v>100</v>
      </c>
      <c r="E13" s="44" t="s">
        <v>80</v>
      </c>
      <c r="F13" s="30">
        <v>10</v>
      </c>
      <c r="G13" s="30">
        <v>0</v>
      </c>
      <c r="H13" s="28">
        <v>0</v>
      </c>
      <c r="I13" s="2" t="s">
        <v>137</v>
      </c>
    </row>
    <row r="14" spans="1:9" s="29" customFormat="1" ht="51.75" customHeight="1">
      <c r="A14" s="35"/>
      <c r="B14" s="34">
        <v>2</v>
      </c>
      <c r="C14" s="8" t="s">
        <v>40</v>
      </c>
      <c r="D14" s="2" t="s">
        <v>102</v>
      </c>
      <c r="E14" s="44" t="s">
        <v>76</v>
      </c>
      <c r="F14" s="30" t="s">
        <v>115</v>
      </c>
      <c r="G14" s="30" t="s">
        <v>116</v>
      </c>
      <c r="H14" s="31">
        <v>100</v>
      </c>
      <c r="I14" s="2" t="s">
        <v>104</v>
      </c>
    </row>
    <row r="15" spans="1:9" s="29" customFormat="1" ht="79.5" customHeight="1">
      <c r="A15" s="35"/>
      <c r="B15" s="41">
        <v>3</v>
      </c>
      <c r="C15" s="39" t="s">
        <v>41</v>
      </c>
      <c r="D15" s="36" t="s">
        <v>101</v>
      </c>
      <c r="E15" s="44" t="s">
        <v>103</v>
      </c>
      <c r="F15" s="44" t="s">
        <v>117</v>
      </c>
      <c r="G15" s="44" t="s">
        <v>117</v>
      </c>
      <c r="H15" s="31">
        <v>100</v>
      </c>
      <c r="I15" s="2" t="s">
        <v>118</v>
      </c>
    </row>
    <row r="16" spans="1:9" s="29" customFormat="1" ht="30" customHeight="1">
      <c r="A16" s="37"/>
      <c r="B16" s="67" t="s">
        <v>139</v>
      </c>
      <c r="C16" s="68"/>
      <c r="D16" s="68"/>
      <c r="E16" s="68"/>
      <c r="F16" s="68"/>
      <c r="G16" s="68"/>
      <c r="H16" s="68"/>
      <c r="I16" s="69"/>
    </row>
    <row r="17" spans="1:9" ht="31.5" customHeight="1">
      <c r="A17" s="7"/>
      <c r="B17" s="63" t="s">
        <v>42</v>
      </c>
      <c r="C17" s="64"/>
      <c r="D17" s="64"/>
      <c r="E17" s="64"/>
      <c r="F17" s="64"/>
      <c r="G17" s="64"/>
      <c r="H17" s="64"/>
      <c r="I17" s="65"/>
    </row>
    <row r="18" spans="1:9" s="29" customFormat="1" ht="68.25" customHeight="1">
      <c r="A18" s="24"/>
      <c r="B18" s="8">
        <v>1</v>
      </c>
      <c r="C18" s="8" t="s">
        <v>43</v>
      </c>
      <c r="D18" s="2" t="s">
        <v>119</v>
      </c>
      <c r="E18" s="24" t="s">
        <v>5</v>
      </c>
      <c r="F18" s="30">
        <v>15</v>
      </c>
      <c r="G18" s="30">
        <v>2</v>
      </c>
      <c r="H18" s="28">
        <v>13.3</v>
      </c>
      <c r="I18" s="2"/>
    </row>
    <row r="19" spans="1:9" s="29" customFormat="1" ht="87.75" customHeight="1">
      <c r="A19" s="24"/>
      <c r="B19" s="55">
        <v>2</v>
      </c>
      <c r="C19" s="55" t="s">
        <v>44</v>
      </c>
      <c r="D19" s="2" t="s">
        <v>45</v>
      </c>
      <c r="E19" s="24" t="s">
        <v>46</v>
      </c>
      <c r="F19" s="30">
        <v>3900</v>
      </c>
      <c r="G19" s="30">
        <v>4189</v>
      </c>
      <c r="H19" s="28">
        <f>G19/F19*100</f>
        <v>107.41025641025641</v>
      </c>
      <c r="I19" s="2"/>
    </row>
    <row r="20" spans="1:9" s="29" customFormat="1" ht="57" customHeight="1">
      <c r="A20" s="24"/>
      <c r="B20" s="56"/>
      <c r="C20" s="56"/>
      <c r="D20" s="2" t="s">
        <v>47</v>
      </c>
      <c r="E20" s="24" t="s">
        <v>48</v>
      </c>
      <c r="F20" s="30">
        <v>383</v>
      </c>
      <c r="G20" s="30">
        <v>383</v>
      </c>
      <c r="H20" s="28">
        <f>G20/F20*100</f>
        <v>100</v>
      </c>
      <c r="I20" s="2"/>
    </row>
    <row r="21" spans="1:9" s="29" customFormat="1" ht="80.25" customHeight="1">
      <c r="A21" s="24"/>
      <c r="B21" s="8">
        <v>3</v>
      </c>
      <c r="C21" s="8" t="s">
        <v>49</v>
      </c>
      <c r="D21" s="2" t="s">
        <v>50</v>
      </c>
      <c r="E21" s="24" t="s">
        <v>48</v>
      </c>
      <c r="F21" s="30">
        <v>3</v>
      </c>
      <c r="G21" s="30">
        <v>3.52</v>
      </c>
      <c r="H21" s="28">
        <f>G21/F21*100</f>
        <v>117.33333333333333</v>
      </c>
      <c r="I21" s="2"/>
    </row>
    <row r="22" spans="1:9" s="29" customFormat="1" ht="69" customHeight="1">
      <c r="A22" s="24"/>
      <c r="B22" s="32">
        <v>4</v>
      </c>
      <c r="C22" s="32" t="s">
        <v>94</v>
      </c>
      <c r="D22" s="2" t="s">
        <v>95</v>
      </c>
      <c r="E22" s="24" t="s">
        <v>60</v>
      </c>
      <c r="F22" s="30">
        <v>28</v>
      </c>
      <c r="G22" s="30">
        <v>33</v>
      </c>
      <c r="H22" s="28">
        <f>G22/F22*100</f>
        <v>117.85714285714286</v>
      </c>
      <c r="I22" s="2" t="s">
        <v>120</v>
      </c>
    </row>
    <row r="23" spans="1:9" s="29" customFormat="1" ht="34.5" customHeight="1">
      <c r="A23" s="24"/>
      <c r="B23" s="52" t="s">
        <v>140</v>
      </c>
      <c r="C23" s="53"/>
      <c r="D23" s="53"/>
      <c r="E23" s="53"/>
      <c r="F23" s="53"/>
      <c r="G23" s="53"/>
      <c r="H23" s="53"/>
      <c r="I23" s="54"/>
    </row>
    <row r="24" spans="1:9" s="29" customFormat="1" ht="29.25" customHeight="1">
      <c r="A24" s="24"/>
      <c r="B24" s="63" t="s">
        <v>121</v>
      </c>
      <c r="C24" s="101"/>
      <c r="D24" s="101"/>
      <c r="E24" s="101"/>
      <c r="F24" s="101"/>
      <c r="G24" s="101"/>
      <c r="H24" s="101"/>
      <c r="I24" s="102"/>
    </row>
    <row r="25" spans="1:9" s="29" customFormat="1" ht="26.25" customHeight="1">
      <c r="A25" s="24"/>
      <c r="B25" s="55">
        <v>1</v>
      </c>
      <c r="C25" s="55" t="s">
        <v>51</v>
      </c>
      <c r="D25" s="2" t="s">
        <v>122</v>
      </c>
      <c r="E25" s="24" t="s">
        <v>5</v>
      </c>
      <c r="F25" s="30">
        <v>10</v>
      </c>
      <c r="G25" s="30">
        <v>5</v>
      </c>
      <c r="H25" s="28">
        <f>G25/F25*100</f>
        <v>50</v>
      </c>
      <c r="I25" s="2"/>
    </row>
    <row r="26" spans="1:9" s="29" customFormat="1" ht="51" customHeight="1">
      <c r="A26" s="24"/>
      <c r="B26" s="92"/>
      <c r="C26" s="92"/>
      <c r="D26" s="2" t="s">
        <v>123</v>
      </c>
      <c r="E26" s="24" t="s">
        <v>6</v>
      </c>
      <c r="F26" s="30">
        <v>100</v>
      </c>
      <c r="G26" s="30">
        <v>100</v>
      </c>
      <c r="H26" s="28">
        <v>100</v>
      </c>
      <c r="I26" s="2"/>
    </row>
    <row r="27" spans="1:9" s="29" customFormat="1" ht="41.25" customHeight="1">
      <c r="A27" s="24"/>
      <c r="B27" s="92"/>
      <c r="C27" s="92"/>
      <c r="D27" s="2" t="s">
        <v>53</v>
      </c>
      <c r="E27" s="24" t="s">
        <v>54</v>
      </c>
      <c r="F27" s="30">
        <v>18.1</v>
      </c>
      <c r="G27" s="30">
        <v>14.34</v>
      </c>
      <c r="H27" s="28">
        <f aca="true" t="shared" si="0" ref="H27:H34">G27/F27*100</f>
        <v>79.22651933701657</v>
      </c>
      <c r="I27" s="2" t="s">
        <v>93</v>
      </c>
    </row>
    <row r="28" spans="1:9" s="29" customFormat="1" ht="43.5" customHeight="1">
      <c r="A28" s="24"/>
      <c r="B28" s="55">
        <v>2</v>
      </c>
      <c r="C28" s="55" t="s">
        <v>61</v>
      </c>
      <c r="D28" s="2" t="s">
        <v>62</v>
      </c>
      <c r="E28" s="24" t="s">
        <v>48</v>
      </c>
      <c r="F28" s="30">
        <v>554.43</v>
      </c>
      <c r="G28" s="30">
        <v>25.73</v>
      </c>
      <c r="H28" s="28">
        <f t="shared" si="0"/>
        <v>4.64080226538968</v>
      </c>
      <c r="I28" s="2" t="s">
        <v>90</v>
      </c>
    </row>
    <row r="29" spans="1:9" s="29" customFormat="1" ht="58.5" customHeight="1">
      <c r="A29" s="24"/>
      <c r="B29" s="92"/>
      <c r="C29" s="92"/>
      <c r="D29" s="2" t="s">
        <v>63</v>
      </c>
      <c r="E29" s="24" t="s">
        <v>60</v>
      </c>
      <c r="F29" s="30">
        <v>785</v>
      </c>
      <c r="G29" s="30">
        <v>0</v>
      </c>
      <c r="H29" s="28">
        <f t="shared" si="0"/>
        <v>0</v>
      </c>
      <c r="I29" s="2" t="s">
        <v>124</v>
      </c>
    </row>
    <row r="30" spans="1:9" s="29" customFormat="1" ht="34.5" customHeight="1">
      <c r="A30" s="24"/>
      <c r="B30" s="92"/>
      <c r="C30" s="92"/>
      <c r="D30" s="2" t="s">
        <v>64</v>
      </c>
      <c r="E30" s="24" t="s">
        <v>6</v>
      </c>
      <c r="F30" s="30">
        <v>17.36</v>
      </c>
      <c r="G30" s="30">
        <v>15.95</v>
      </c>
      <c r="H30" s="28">
        <f t="shared" si="0"/>
        <v>91.8778801843318</v>
      </c>
      <c r="I30" s="2" t="s">
        <v>90</v>
      </c>
    </row>
    <row r="31" spans="1:9" s="29" customFormat="1" ht="23.25" customHeight="1">
      <c r="A31" s="24"/>
      <c r="B31" s="56"/>
      <c r="C31" s="56"/>
      <c r="D31" s="2" t="s">
        <v>65</v>
      </c>
      <c r="E31" s="24" t="s">
        <v>6</v>
      </c>
      <c r="F31" s="30">
        <v>100</v>
      </c>
      <c r="G31" s="30">
        <v>100</v>
      </c>
      <c r="H31" s="28">
        <f t="shared" si="0"/>
        <v>100</v>
      </c>
      <c r="I31" s="2"/>
    </row>
    <row r="32" spans="1:9" s="29" customFormat="1" ht="51" customHeight="1">
      <c r="A32" s="24"/>
      <c r="B32" s="55">
        <v>3</v>
      </c>
      <c r="C32" s="55" t="s">
        <v>66</v>
      </c>
      <c r="D32" s="2" t="s">
        <v>67</v>
      </c>
      <c r="E32" s="24" t="s">
        <v>68</v>
      </c>
      <c r="F32" s="30">
        <v>20600</v>
      </c>
      <c r="G32" s="30">
        <v>20663</v>
      </c>
      <c r="H32" s="28">
        <f t="shared" si="0"/>
        <v>100.30582524271846</v>
      </c>
      <c r="I32" s="2" t="s">
        <v>105</v>
      </c>
    </row>
    <row r="33" spans="1:9" s="29" customFormat="1" ht="57.75" customHeight="1">
      <c r="A33" s="24"/>
      <c r="B33" s="92"/>
      <c r="C33" s="92"/>
      <c r="D33" s="2" t="s">
        <v>69</v>
      </c>
      <c r="E33" s="24" t="s">
        <v>6</v>
      </c>
      <c r="F33" s="30">
        <v>100</v>
      </c>
      <c r="G33" s="30">
        <v>100</v>
      </c>
      <c r="H33" s="28">
        <f t="shared" si="0"/>
        <v>100</v>
      </c>
      <c r="I33" s="2"/>
    </row>
    <row r="34" spans="1:9" s="29" customFormat="1" ht="50.25" customHeight="1">
      <c r="A34" s="24"/>
      <c r="B34" s="56"/>
      <c r="C34" s="56"/>
      <c r="D34" s="2" t="s">
        <v>70</v>
      </c>
      <c r="E34" s="24" t="s">
        <v>6</v>
      </c>
      <c r="F34" s="30">
        <v>100</v>
      </c>
      <c r="G34" s="30">
        <v>100</v>
      </c>
      <c r="H34" s="28">
        <f t="shared" si="0"/>
        <v>100</v>
      </c>
      <c r="I34" s="2"/>
    </row>
    <row r="35" spans="1:9" s="29" customFormat="1" ht="36.75" customHeight="1">
      <c r="A35" s="24"/>
      <c r="B35" s="52" t="s">
        <v>141</v>
      </c>
      <c r="C35" s="53"/>
      <c r="D35" s="53"/>
      <c r="E35" s="53"/>
      <c r="F35" s="53"/>
      <c r="G35" s="53"/>
      <c r="H35" s="53"/>
      <c r="I35" s="54"/>
    </row>
    <row r="36" spans="1:9" s="29" customFormat="1" ht="24" customHeight="1">
      <c r="A36" s="24"/>
      <c r="B36" s="63" t="s">
        <v>71</v>
      </c>
      <c r="C36" s="101"/>
      <c r="D36" s="101"/>
      <c r="E36" s="101"/>
      <c r="F36" s="101"/>
      <c r="G36" s="101"/>
      <c r="H36" s="101"/>
      <c r="I36" s="102"/>
    </row>
    <row r="37" spans="1:9" s="29" customFormat="1" ht="260.25" customHeight="1">
      <c r="A37" s="24"/>
      <c r="B37" s="55">
        <v>1</v>
      </c>
      <c r="C37" s="55" t="s">
        <v>72</v>
      </c>
      <c r="D37" s="2" t="s">
        <v>73</v>
      </c>
      <c r="E37" s="25" t="s">
        <v>76</v>
      </c>
      <c r="F37" s="30" t="s">
        <v>125</v>
      </c>
      <c r="G37" s="30">
        <v>21</v>
      </c>
      <c r="H37" s="28">
        <v>100</v>
      </c>
      <c r="I37" s="2"/>
    </row>
    <row r="38" spans="1:9" s="29" customFormat="1" ht="50.25" customHeight="1">
      <c r="A38" s="24"/>
      <c r="B38" s="92"/>
      <c r="C38" s="92"/>
      <c r="D38" s="2" t="s">
        <v>74</v>
      </c>
      <c r="E38" s="25" t="s">
        <v>76</v>
      </c>
      <c r="F38" s="30" t="s">
        <v>126</v>
      </c>
      <c r="G38" s="30">
        <v>2450</v>
      </c>
      <c r="H38" s="28">
        <v>108.9</v>
      </c>
      <c r="I38" s="2"/>
    </row>
    <row r="39" spans="1:9" s="29" customFormat="1" ht="50.25" customHeight="1">
      <c r="A39" s="24"/>
      <c r="B39" s="56"/>
      <c r="C39" s="56"/>
      <c r="D39" s="2" t="s">
        <v>75</v>
      </c>
      <c r="E39" s="24" t="s">
        <v>6</v>
      </c>
      <c r="F39" s="30">
        <v>95</v>
      </c>
      <c r="G39" s="30">
        <v>95</v>
      </c>
      <c r="H39" s="28">
        <f>G39/F39*100</f>
        <v>100</v>
      </c>
      <c r="I39" s="2"/>
    </row>
    <row r="40" spans="1:9" s="29" customFormat="1" ht="105" customHeight="1">
      <c r="A40" s="24"/>
      <c r="B40" s="55">
        <v>2</v>
      </c>
      <c r="C40" s="55" t="s">
        <v>77</v>
      </c>
      <c r="D40" s="2" t="s">
        <v>78</v>
      </c>
      <c r="E40" s="24" t="s">
        <v>80</v>
      </c>
      <c r="F40" s="43" t="s">
        <v>127</v>
      </c>
      <c r="G40" s="30">
        <v>21</v>
      </c>
      <c r="H40" s="28">
        <v>100</v>
      </c>
      <c r="I40" s="2"/>
    </row>
    <row r="41" spans="1:9" s="29" customFormat="1" ht="57.75" customHeight="1">
      <c r="A41" s="24"/>
      <c r="B41" s="56"/>
      <c r="C41" s="56"/>
      <c r="D41" s="2" t="s">
        <v>79</v>
      </c>
      <c r="E41" s="24" t="s">
        <v>80</v>
      </c>
      <c r="F41" s="44" t="s">
        <v>128</v>
      </c>
      <c r="G41" s="30">
        <v>420</v>
      </c>
      <c r="H41" s="28">
        <v>100</v>
      </c>
      <c r="I41" s="2"/>
    </row>
    <row r="42" spans="1:9" s="29" customFormat="1" ht="187.5" customHeight="1">
      <c r="A42" s="24"/>
      <c r="B42" s="55">
        <v>3</v>
      </c>
      <c r="C42" s="55" t="s">
        <v>81</v>
      </c>
      <c r="D42" s="2" t="s">
        <v>82</v>
      </c>
      <c r="E42" s="24" t="s">
        <v>80</v>
      </c>
      <c r="F42" s="30">
        <v>5880</v>
      </c>
      <c r="G42" s="30">
        <v>6015</v>
      </c>
      <c r="H42" s="28">
        <v>102.3</v>
      </c>
      <c r="I42" s="2"/>
    </row>
    <row r="43" spans="1:9" s="29" customFormat="1" ht="43.5" customHeight="1">
      <c r="A43" s="24"/>
      <c r="B43" s="92"/>
      <c r="C43" s="92"/>
      <c r="D43" s="2" t="s">
        <v>83</v>
      </c>
      <c r="E43" s="24" t="s">
        <v>80</v>
      </c>
      <c r="F43" s="44" t="s">
        <v>129</v>
      </c>
      <c r="G43" s="30">
        <v>11</v>
      </c>
      <c r="H43" s="28">
        <v>110</v>
      </c>
      <c r="I43" s="2"/>
    </row>
    <row r="44" spans="1:9" s="29" customFormat="1" ht="41.25" customHeight="1">
      <c r="A44" s="24"/>
      <c r="B44" s="56"/>
      <c r="C44" s="56"/>
      <c r="D44" s="2" t="s">
        <v>84</v>
      </c>
      <c r="E44" s="25" t="s">
        <v>76</v>
      </c>
      <c r="F44" s="44" t="s">
        <v>130</v>
      </c>
      <c r="G44" s="44" t="s">
        <v>106</v>
      </c>
      <c r="H44" s="28">
        <v>89.3</v>
      </c>
      <c r="I44" s="2"/>
    </row>
    <row r="45" spans="1:9" s="29" customFormat="1" ht="33" customHeight="1">
      <c r="A45" s="24"/>
      <c r="B45" s="52" t="s">
        <v>142</v>
      </c>
      <c r="C45" s="53"/>
      <c r="D45" s="53"/>
      <c r="E45" s="53"/>
      <c r="F45" s="53"/>
      <c r="G45" s="53"/>
      <c r="H45" s="53"/>
      <c r="I45" s="54"/>
    </row>
    <row r="46" spans="1:9" s="29" customFormat="1" ht="22.5" customHeight="1">
      <c r="A46" s="24"/>
      <c r="B46" s="63" t="s">
        <v>85</v>
      </c>
      <c r="C46" s="101"/>
      <c r="D46" s="101"/>
      <c r="E46" s="101"/>
      <c r="F46" s="101"/>
      <c r="G46" s="101"/>
      <c r="H46" s="101"/>
      <c r="I46" s="102"/>
    </row>
    <row r="47" spans="1:9" s="29" customFormat="1" ht="226.5" customHeight="1">
      <c r="A47" s="24"/>
      <c r="B47" s="55">
        <v>1</v>
      </c>
      <c r="C47" s="55" t="s">
        <v>86</v>
      </c>
      <c r="D47" s="2" t="s">
        <v>91</v>
      </c>
      <c r="E47" s="25" t="s">
        <v>76</v>
      </c>
      <c r="F47" s="30" t="s">
        <v>131</v>
      </c>
      <c r="G47" s="30">
        <v>7</v>
      </c>
      <c r="H47" s="28">
        <v>116.6</v>
      </c>
      <c r="I47" s="2"/>
    </row>
    <row r="48" spans="1:9" s="29" customFormat="1" ht="50.25" customHeight="1">
      <c r="A48" s="24"/>
      <c r="B48" s="92"/>
      <c r="C48" s="92"/>
      <c r="D48" s="2" t="s">
        <v>97</v>
      </c>
      <c r="E48" s="25" t="s">
        <v>76</v>
      </c>
      <c r="F48" s="30" t="s">
        <v>132</v>
      </c>
      <c r="G48" s="44" t="s">
        <v>133</v>
      </c>
      <c r="H48" s="28">
        <v>98</v>
      </c>
      <c r="I48" s="2"/>
    </row>
    <row r="49" spans="1:9" s="29" customFormat="1" ht="40.5" customHeight="1">
      <c r="A49" s="24"/>
      <c r="B49" s="56"/>
      <c r="C49" s="56"/>
      <c r="D49" s="2" t="s">
        <v>87</v>
      </c>
      <c r="E49" s="25" t="s">
        <v>80</v>
      </c>
      <c r="F49" s="30">
        <v>2</v>
      </c>
      <c r="G49" s="30">
        <v>2</v>
      </c>
      <c r="H49" s="28">
        <v>100</v>
      </c>
      <c r="I49" s="2" t="s">
        <v>134</v>
      </c>
    </row>
    <row r="50" spans="1:9" s="29" customFormat="1" ht="108.75" customHeight="1">
      <c r="A50" s="24"/>
      <c r="B50" s="55">
        <v>2</v>
      </c>
      <c r="C50" s="55" t="s">
        <v>88</v>
      </c>
      <c r="D50" s="2" t="s">
        <v>89</v>
      </c>
      <c r="E50" s="24" t="s">
        <v>80</v>
      </c>
      <c r="F50" s="30">
        <v>8</v>
      </c>
      <c r="G50" s="30">
        <v>8</v>
      </c>
      <c r="H50" s="28">
        <v>100</v>
      </c>
      <c r="I50" s="2"/>
    </row>
    <row r="51" spans="1:9" s="29" customFormat="1" ht="33.75" customHeight="1">
      <c r="A51" s="24"/>
      <c r="B51" s="103"/>
      <c r="C51" s="103"/>
      <c r="D51" s="2" t="s">
        <v>92</v>
      </c>
      <c r="E51" s="24" t="s">
        <v>80</v>
      </c>
      <c r="F51" s="30">
        <v>40</v>
      </c>
      <c r="G51" s="30">
        <v>40</v>
      </c>
      <c r="H51" s="28">
        <v>100</v>
      </c>
      <c r="I51" s="2"/>
    </row>
    <row r="52" spans="1:9" s="29" customFormat="1" ht="31.5" customHeight="1">
      <c r="A52" s="24"/>
      <c r="B52" s="52" t="s">
        <v>143</v>
      </c>
      <c r="C52" s="53"/>
      <c r="D52" s="53"/>
      <c r="E52" s="53"/>
      <c r="F52" s="53"/>
      <c r="G52" s="53"/>
      <c r="H52" s="53"/>
      <c r="I52" s="54"/>
    </row>
    <row r="53" spans="1:9" s="29" customFormat="1" ht="31.5" customHeight="1">
      <c r="A53" s="24"/>
      <c r="B53" s="63" t="s">
        <v>107</v>
      </c>
      <c r="C53" s="101"/>
      <c r="D53" s="101"/>
      <c r="E53" s="101"/>
      <c r="F53" s="101"/>
      <c r="G53" s="101"/>
      <c r="H53" s="101"/>
      <c r="I53" s="102"/>
    </row>
    <row r="54" spans="1:9" s="29" customFormat="1" ht="31.5" customHeight="1">
      <c r="A54" s="24"/>
      <c r="B54" s="47">
        <v>1</v>
      </c>
      <c r="C54" s="48" t="s">
        <v>55</v>
      </c>
      <c r="D54" s="46" t="s">
        <v>56</v>
      </c>
      <c r="E54" s="2" t="s">
        <v>6</v>
      </c>
      <c r="F54" s="27">
        <v>95</v>
      </c>
      <c r="G54" s="27">
        <v>95</v>
      </c>
      <c r="H54" s="27">
        <v>100</v>
      </c>
      <c r="I54" s="46"/>
    </row>
    <row r="55" spans="1:9" s="29" customFormat="1" ht="45" customHeight="1">
      <c r="A55" s="24"/>
      <c r="B55" s="47"/>
      <c r="C55" s="48"/>
      <c r="D55" s="46" t="s">
        <v>57</v>
      </c>
      <c r="E55" s="2" t="s">
        <v>6</v>
      </c>
      <c r="F55" s="27">
        <v>96</v>
      </c>
      <c r="G55" s="27">
        <v>96</v>
      </c>
      <c r="H55" s="27">
        <v>100</v>
      </c>
      <c r="I55" s="46"/>
    </row>
    <row r="56" spans="1:9" s="29" customFormat="1" ht="45" customHeight="1">
      <c r="A56" s="24"/>
      <c r="B56" s="47"/>
      <c r="C56" s="48"/>
      <c r="D56" s="46" t="s">
        <v>58</v>
      </c>
      <c r="E56" s="2" t="s">
        <v>59</v>
      </c>
      <c r="F56" s="27">
        <v>15</v>
      </c>
      <c r="G56" s="27">
        <v>15</v>
      </c>
      <c r="H56" s="27">
        <v>100</v>
      </c>
      <c r="I56" s="46"/>
    </row>
    <row r="57" spans="1:9" s="29" customFormat="1" ht="31.5" customHeight="1">
      <c r="A57" s="24"/>
      <c r="B57" s="47"/>
      <c r="C57" s="48"/>
      <c r="D57" s="46" t="s">
        <v>135</v>
      </c>
      <c r="E57" s="2" t="s">
        <v>46</v>
      </c>
      <c r="F57" s="27">
        <v>37000</v>
      </c>
      <c r="G57" s="27">
        <v>40433.33</v>
      </c>
      <c r="H57" s="27">
        <v>135.1</v>
      </c>
      <c r="I57" s="46"/>
    </row>
    <row r="58" spans="1:9" s="29" customFormat="1" ht="31.5" customHeight="1">
      <c r="A58" s="24"/>
      <c r="B58" s="47"/>
      <c r="C58" s="48"/>
      <c r="D58" s="46" t="s">
        <v>108</v>
      </c>
      <c r="E58" s="2" t="s">
        <v>96</v>
      </c>
      <c r="F58" s="27">
        <v>2.8</v>
      </c>
      <c r="G58" s="27">
        <v>2.8</v>
      </c>
      <c r="H58" s="27">
        <v>100</v>
      </c>
      <c r="I58" s="46"/>
    </row>
    <row r="59" spans="1:9" s="29" customFormat="1" ht="31.5" customHeight="1">
      <c r="A59" s="24"/>
      <c r="B59" s="47"/>
      <c r="C59" s="48"/>
      <c r="D59" s="46" t="s">
        <v>109</v>
      </c>
      <c r="E59" s="2" t="s">
        <v>52</v>
      </c>
      <c r="F59" s="27">
        <v>400</v>
      </c>
      <c r="G59" s="27">
        <v>15.5</v>
      </c>
      <c r="H59" s="27">
        <v>3.9</v>
      </c>
      <c r="I59" s="46"/>
    </row>
    <row r="60" spans="1:9" s="29" customFormat="1" ht="48.75" customHeight="1">
      <c r="A60" s="47">
        <v>2</v>
      </c>
      <c r="B60" s="49"/>
      <c r="C60" s="50" t="s">
        <v>110</v>
      </c>
      <c r="D60" s="46" t="s">
        <v>111</v>
      </c>
      <c r="E60" s="2" t="s">
        <v>113</v>
      </c>
      <c r="F60" s="2" t="s">
        <v>136</v>
      </c>
      <c r="G60" s="2" t="s">
        <v>136</v>
      </c>
      <c r="H60" s="2">
        <v>100</v>
      </c>
      <c r="I60" s="46"/>
    </row>
    <row r="61" spans="1:9" s="29" customFormat="1" ht="48.75" customHeight="1">
      <c r="A61" s="49"/>
      <c r="B61" s="49"/>
      <c r="C61" s="51"/>
      <c r="D61" s="46" t="s">
        <v>112</v>
      </c>
      <c r="E61" s="2" t="s">
        <v>6</v>
      </c>
      <c r="F61" s="2">
        <v>6.3</v>
      </c>
      <c r="G61" s="2">
        <v>6.3</v>
      </c>
      <c r="H61" s="2">
        <v>100</v>
      </c>
      <c r="I61" s="46"/>
    </row>
    <row r="62" spans="1:9" s="29" customFormat="1" ht="31.5" customHeight="1">
      <c r="A62" s="24"/>
      <c r="B62" s="52" t="s">
        <v>144</v>
      </c>
      <c r="C62" s="53"/>
      <c r="D62" s="53"/>
      <c r="E62" s="53"/>
      <c r="F62" s="53"/>
      <c r="G62" s="53"/>
      <c r="H62" s="53"/>
      <c r="I62" s="54"/>
    </row>
    <row r="63" spans="1:9" s="29" customFormat="1" ht="51" customHeight="1">
      <c r="A63" s="24"/>
      <c r="B63" s="60" t="s">
        <v>145</v>
      </c>
      <c r="C63" s="61"/>
      <c r="D63" s="61"/>
      <c r="E63" s="61"/>
      <c r="F63" s="61"/>
      <c r="G63" s="61"/>
      <c r="H63" s="61"/>
      <c r="I63" s="62"/>
    </row>
    <row r="64" spans="1:9" s="12" customFormat="1" ht="22.5" customHeight="1">
      <c r="A64" s="11"/>
      <c r="B64" s="57" t="s">
        <v>15</v>
      </c>
      <c r="C64" s="57"/>
      <c r="D64" s="57"/>
      <c r="E64" s="57"/>
      <c r="F64" s="57"/>
      <c r="G64" s="57"/>
      <c r="H64" s="57"/>
      <c r="I64" s="57"/>
    </row>
    <row r="65" spans="1:9" s="12" customFormat="1" ht="3" customHeight="1">
      <c r="A65" s="11"/>
      <c r="B65" s="58"/>
      <c r="C65" s="58"/>
      <c r="D65" s="58"/>
      <c r="E65" s="58"/>
      <c r="F65" s="58"/>
      <c r="G65" s="58"/>
      <c r="H65" s="58"/>
      <c r="I65" s="58"/>
    </row>
    <row r="66" spans="1:9" s="12" customFormat="1" ht="63.75" customHeight="1" hidden="1">
      <c r="A66" s="11"/>
      <c r="B66" s="58"/>
      <c r="C66" s="58"/>
      <c r="D66" s="58"/>
      <c r="E66" s="58"/>
      <c r="F66" s="58"/>
      <c r="G66" s="58"/>
      <c r="H66" s="58"/>
      <c r="I66" s="58"/>
    </row>
    <row r="67" spans="1:9" s="12" customFormat="1" ht="40.5" customHeight="1" hidden="1">
      <c r="A67" s="11"/>
      <c r="B67" s="58"/>
      <c r="C67" s="58"/>
      <c r="D67" s="58"/>
      <c r="E67" s="58"/>
      <c r="F67" s="58"/>
      <c r="G67" s="58"/>
      <c r="H67" s="58"/>
      <c r="I67" s="58"/>
    </row>
    <row r="68" spans="1:9" s="12" customFormat="1" ht="39.75" customHeight="1" hidden="1">
      <c r="A68" s="11"/>
      <c r="B68" s="58"/>
      <c r="C68" s="58"/>
      <c r="D68" s="58"/>
      <c r="E68" s="58"/>
      <c r="F68" s="58"/>
      <c r="G68" s="58"/>
      <c r="H68" s="58"/>
      <c r="I68" s="58"/>
    </row>
    <row r="69" spans="1:9" s="12" customFormat="1" ht="18.75" customHeight="1">
      <c r="A69" s="11"/>
      <c r="B69" s="66" t="s">
        <v>20</v>
      </c>
      <c r="C69" s="66"/>
      <c r="D69" s="66"/>
      <c r="E69" s="66"/>
      <c r="F69" s="66"/>
      <c r="G69" s="66"/>
      <c r="H69" s="66"/>
      <c r="I69" s="66"/>
    </row>
    <row r="70" spans="1:9" s="12" customFormat="1" ht="16.5" customHeight="1">
      <c r="A70" s="11"/>
      <c r="B70" s="98" t="s">
        <v>19</v>
      </c>
      <c r="C70" s="98"/>
      <c r="D70" s="98"/>
      <c r="E70" s="98"/>
      <c r="F70" s="98"/>
      <c r="G70" s="98"/>
      <c r="H70" s="98"/>
      <c r="I70" s="98"/>
    </row>
    <row r="71" spans="1:9" s="12" customFormat="1" ht="15.75" customHeight="1">
      <c r="A71" s="11"/>
      <c r="B71" s="22"/>
      <c r="C71" s="14"/>
      <c r="D71" s="66" t="s">
        <v>18</v>
      </c>
      <c r="E71" s="99"/>
      <c r="F71" s="99"/>
      <c r="G71" s="99"/>
      <c r="H71" s="99"/>
      <c r="I71" s="99"/>
    </row>
    <row r="72" spans="1:9" s="12" customFormat="1" ht="12.75" customHeight="1">
      <c r="A72" s="11"/>
      <c r="B72" s="22"/>
      <c r="C72" s="14"/>
      <c r="D72" s="59" t="s">
        <v>16</v>
      </c>
      <c r="E72" s="59"/>
      <c r="F72" s="59"/>
      <c r="G72" s="59"/>
      <c r="H72" s="59"/>
      <c r="I72" s="59"/>
    </row>
    <row r="73" spans="1:9" s="12" customFormat="1" ht="15.75" customHeight="1">
      <c r="A73" s="11"/>
      <c r="B73" s="14"/>
      <c r="C73" s="14"/>
      <c r="D73" s="59" t="s">
        <v>17</v>
      </c>
      <c r="E73" s="59"/>
      <c r="F73" s="59"/>
      <c r="G73" s="59"/>
      <c r="H73" s="59"/>
      <c r="I73" s="59"/>
    </row>
    <row r="74" spans="1:9" s="12" customFormat="1" ht="30.75" customHeight="1" hidden="1">
      <c r="A74" s="11"/>
      <c r="B74" s="13"/>
      <c r="C74" s="13"/>
      <c r="D74" s="100" t="s">
        <v>8</v>
      </c>
      <c r="E74" s="100"/>
      <c r="F74" s="100"/>
      <c r="G74" s="100"/>
      <c r="H74" s="100"/>
      <c r="I74" s="100"/>
    </row>
    <row r="75" spans="1:9" s="12" customFormat="1" ht="12.75" customHeight="1" hidden="1">
      <c r="A75" s="11"/>
      <c r="B75" s="96" t="s">
        <v>9</v>
      </c>
      <c r="C75" s="96"/>
      <c r="D75" s="96"/>
      <c r="E75" s="96"/>
      <c r="F75" s="96"/>
      <c r="G75" s="96"/>
      <c r="H75" s="96"/>
      <c r="I75" s="96"/>
    </row>
    <row r="76" spans="1:9" s="12" customFormat="1" ht="33.75" customHeight="1" hidden="1">
      <c r="A76" s="11"/>
      <c r="B76" s="14"/>
      <c r="C76" s="14"/>
      <c r="D76" s="97" t="s">
        <v>10</v>
      </c>
      <c r="E76" s="97"/>
      <c r="F76" s="97"/>
      <c r="G76" s="97"/>
      <c r="H76" s="97"/>
      <c r="I76" s="97"/>
    </row>
    <row r="77" spans="1:9" s="12" customFormat="1" ht="25.5" customHeight="1" hidden="1">
      <c r="A77" s="11"/>
      <c r="B77" s="14"/>
      <c r="C77" s="14"/>
      <c r="D77" s="97" t="s">
        <v>11</v>
      </c>
      <c r="E77" s="97"/>
      <c r="F77" s="97"/>
      <c r="G77" s="97"/>
      <c r="H77" s="97"/>
      <c r="I77" s="97"/>
    </row>
    <row r="78" spans="1:9" s="12" customFormat="1" ht="54" customHeight="1" hidden="1">
      <c r="A78" s="11"/>
      <c r="B78" s="14"/>
      <c r="C78" s="14"/>
      <c r="D78" s="97" t="s">
        <v>12</v>
      </c>
      <c r="E78" s="97"/>
      <c r="F78" s="97"/>
      <c r="G78" s="97"/>
      <c r="H78" s="97"/>
      <c r="I78" s="97"/>
    </row>
    <row r="79" spans="1:9" s="12" customFormat="1" ht="20.25" customHeight="1">
      <c r="A79" s="11"/>
      <c r="B79" s="20" t="s">
        <v>29</v>
      </c>
      <c r="C79" s="14"/>
      <c r="D79" s="15"/>
      <c r="E79" s="15"/>
      <c r="F79" s="15"/>
      <c r="G79" s="15"/>
      <c r="H79" s="15"/>
      <c r="I79" s="15"/>
    </row>
    <row r="80" spans="1:9" s="12" customFormat="1" ht="22.5" customHeight="1">
      <c r="A80" s="11"/>
      <c r="B80" s="14"/>
      <c r="C80" s="23" t="s">
        <v>21</v>
      </c>
      <c r="E80" s="15"/>
      <c r="F80" s="15"/>
      <c r="G80" s="15"/>
      <c r="H80" s="15"/>
      <c r="I80" s="15"/>
    </row>
    <row r="81" spans="1:9" s="12" customFormat="1" ht="15.75" customHeight="1">
      <c r="A81" s="11"/>
      <c r="B81" s="23" t="s">
        <v>22</v>
      </c>
      <c r="C81" s="14"/>
      <c r="E81" s="15"/>
      <c r="F81" s="15"/>
      <c r="G81" s="15"/>
      <c r="H81" s="15"/>
      <c r="I81" s="15"/>
    </row>
    <row r="82" spans="1:9" s="12" customFormat="1" ht="15" customHeight="1">
      <c r="A82" s="11"/>
      <c r="B82" s="93" t="s">
        <v>26</v>
      </c>
      <c r="C82" s="94"/>
      <c r="D82" s="95"/>
      <c r="E82" s="95"/>
      <c r="F82" s="95"/>
      <c r="G82" s="95"/>
      <c r="H82" s="95"/>
      <c r="I82" s="95"/>
    </row>
    <row r="83" spans="1:9" s="12" customFormat="1" ht="15.75" customHeight="1">
      <c r="A83" s="11"/>
      <c r="C83" s="21" t="s">
        <v>23</v>
      </c>
      <c r="D83" s="21"/>
      <c r="E83" s="16"/>
      <c r="F83" s="16"/>
      <c r="G83" s="16"/>
      <c r="H83" s="14"/>
      <c r="I83" s="14"/>
    </row>
    <row r="84" spans="1:9" s="12" customFormat="1" ht="14.25" customHeight="1">
      <c r="A84" s="11"/>
      <c r="B84" s="14"/>
      <c r="C84" s="21" t="s">
        <v>24</v>
      </c>
      <c r="D84" s="21"/>
      <c r="E84" s="14"/>
      <c r="F84" s="14"/>
      <c r="G84" s="14"/>
      <c r="H84" s="14"/>
      <c r="I84" s="14"/>
    </row>
    <row r="85" spans="1:9" s="12" customFormat="1" ht="14.25" customHeight="1">
      <c r="A85" s="11"/>
      <c r="B85" s="14"/>
      <c r="C85" s="21" t="s">
        <v>25</v>
      </c>
      <c r="D85" s="21"/>
      <c r="E85" s="14"/>
      <c r="F85" s="14"/>
      <c r="G85" s="14"/>
      <c r="H85" s="14"/>
      <c r="I85" s="14"/>
    </row>
    <row r="86" spans="1:9" s="12" customFormat="1" ht="30" customHeight="1">
      <c r="A86" s="17"/>
      <c r="H86" s="18"/>
      <c r="I86" s="19"/>
    </row>
    <row r="87" ht="29.25" customHeight="1">
      <c r="A87" s="6"/>
    </row>
    <row r="88" ht="27" customHeight="1">
      <c r="A88" s="6"/>
    </row>
    <row r="89" ht="29.25" customHeight="1">
      <c r="A89" s="6"/>
    </row>
    <row r="90" ht="65.25" customHeight="1">
      <c r="A90" s="6"/>
    </row>
    <row r="91" ht="57" customHeight="1">
      <c r="A91" s="6"/>
    </row>
    <row r="92" ht="42" customHeight="1">
      <c r="A92" s="6"/>
    </row>
    <row r="93" ht="30.75" customHeight="1">
      <c r="A93" s="6"/>
    </row>
    <row r="94" ht="12.75">
      <c r="A94" s="6"/>
    </row>
    <row r="95" ht="12.75">
      <c r="A95" s="6"/>
    </row>
    <row r="96" ht="27" customHeight="1">
      <c r="A96" s="6"/>
    </row>
    <row r="97" ht="12.75">
      <c r="A97" s="6"/>
    </row>
    <row r="98" ht="12.75">
      <c r="A98" s="6"/>
    </row>
    <row r="99" ht="11.25" customHeight="1">
      <c r="A99" s="6"/>
    </row>
    <row r="100" ht="6.75" customHeight="1" hidden="1">
      <c r="A100" s="6"/>
    </row>
    <row r="101" ht="12.75" hidden="1">
      <c r="A101" s="6"/>
    </row>
    <row r="102" ht="12.75" hidden="1">
      <c r="A102" s="6"/>
    </row>
    <row r="103" ht="12.75" hidden="1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</sheetData>
  <sheetProtection/>
  <mergeCells count="57">
    <mergeCell ref="B50:B51"/>
    <mergeCell ref="C50:C51"/>
    <mergeCell ref="B24:I24"/>
    <mergeCell ref="B25:B27"/>
    <mergeCell ref="C25:C27"/>
    <mergeCell ref="B37:B39"/>
    <mergeCell ref="C37:C39"/>
    <mergeCell ref="B53:I53"/>
    <mergeCell ref="B45:I45"/>
    <mergeCell ref="B46:I46"/>
    <mergeCell ref="B47:B49"/>
    <mergeCell ref="C47:C49"/>
    <mergeCell ref="B35:I35"/>
    <mergeCell ref="B36:I36"/>
    <mergeCell ref="B40:B41"/>
    <mergeCell ref="C40:C41"/>
    <mergeCell ref="B42:B44"/>
    <mergeCell ref="C42:C44"/>
    <mergeCell ref="B82:I82"/>
    <mergeCell ref="B75:I75"/>
    <mergeCell ref="D76:I76"/>
    <mergeCell ref="D77:I77"/>
    <mergeCell ref="D78:I78"/>
    <mergeCell ref="B70:I70"/>
    <mergeCell ref="D71:I71"/>
    <mergeCell ref="D73:I73"/>
    <mergeCell ref="D74:I74"/>
    <mergeCell ref="B1:I2"/>
    <mergeCell ref="D3:D4"/>
    <mergeCell ref="E3:E4"/>
    <mergeCell ref="F3:H3"/>
    <mergeCell ref="B3:B4"/>
    <mergeCell ref="B11:I11"/>
    <mergeCell ref="B6:I6"/>
    <mergeCell ref="B5:I5"/>
    <mergeCell ref="C3:C4"/>
    <mergeCell ref="I3:I4"/>
    <mergeCell ref="B64:I68"/>
    <mergeCell ref="D72:I72"/>
    <mergeCell ref="B63:I63"/>
    <mergeCell ref="B12:I12"/>
    <mergeCell ref="B17:I17"/>
    <mergeCell ref="B69:I69"/>
    <mergeCell ref="B16:I16"/>
    <mergeCell ref="B52:I52"/>
    <mergeCell ref="B23:I23"/>
    <mergeCell ref="B28:B31"/>
    <mergeCell ref="B54:B59"/>
    <mergeCell ref="C54:C59"/>
    <mergeCell ref="A60:B61"/>
    <mergeCell ref="C60:C61"/>
    <mergeCell ref="B62:I62"/>
    <mergeCell ref="B19:B20"/>
    <mergeCell ref="C19:C20"/>
    <mergeCell ref="C28:C31"/>
    <mergeCell ref="B32:B34"/>
    <mergeCell ref="C32:C34"/>
  </mergeCells>
  <printOptions/>
  <pageMargins left="0.2362204724409449" right="0.03937007874015748" top="0.07874015748031496" bottom="0.07874015748031496" header="0.31496062992125984" footer="0.31496062992125984"/>
  <pageSetup horizontalDpi="600" verticalDpi="600" orientation="landscape" paperSize="9" r:id="rId4"/>
  <drawing r:id="rId3"/>
  <legacyDrawing r:id="rId2"/>
  <oleObjects>
    <oleObject progId="Word.Document.12" shapeId="6937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Владелец</cp:lastModifiedBy>
  <cp:lastPrinted>2020-02-27T12:29:02Z</cp:lastPrinted>
  <dcterms:created xsi:type="dcterms:W3CDTF">2011-03-01T06:39:05Z</dcterms:created>
  <dcterms:modified xsi:type="dcterms:W3CDTF">2020-02-27T12:57:55Z</dcterms:modified>
  <cp:category/>
  <cp:version/>
  <cp:contentType/>
  <cp:contentStatus/>
</cp:coreProperties>
</file>