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858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<sst xmlns="http://schemas.openxmlformats.org/spreadsheetml/2006/main" count="121" uniqueCount="105">
  <si>
    <t>Код по бюджетной классификации бюджета, предоставляющего межбюджетный трансферт</t>
  </si>
  <si>
    <t>Неиспользованный остаток межбюджетного трансферта, подлежащий возврату</t>
  </si>
  <si>
    <t>Утверждено бюджетных назначений на 2012 год</t>
  </si>
  <si>
    <t>Расходы, подтвержденные документами</t>
  </si>
  <si>
    <t>Код по классификации доходов бюджета, получающего межбюджетный трансферт</t>
  </si>
  <si>
    <t xml:space="preserve">  о реализации проектов в рамках программы приграничного сотрудничества Европейского инструмента соседства и партнерства (ПГС) "Эстония - Латвия - Россия"</t>
  </si>
  <si>
    <t>ОТЧЕТ</t>
  </si>
  <si>
    <t>Принятые бюджетные обязательства</t>
  </si>
  <si>
    <t>контрагент</t>
  </si>
  <si>
    <t>номер и дата договора</t>
  </si>
  <si>
    <t>сумма договора</t>
  </si>
  <si>
    <t xml:space="preserve">Примечания </t>
  </si>
  <si>
    <t>(перечень основных видов выполненных работ, причины возникновения остатка)</t>
  </si>
  <si>
    <t>выполнено работ (сумма)</t>
  </si>
  <si>
    <t>Поступило средств областного бюджета</t>
  </si>
  <si>
    <t>Произведено расходов (кассовые расходы)</t>
  </si>
  <si>
    <t>наименование работ</t>
  </si>
  <si>
    <t>номер, дата акта выпол-ненных работ</t>
  </si>
  <si>
    <t>(перечень основных видов выполне-нных работ, причины возникно-вения остатка)</t>
  </si>
  <si>
    <t xml:space="preserve">Примеча-ния </t>
  </si>
  <si>
    <t>Расходы, подтвержденные документами и произведенные за счет средств областного бюджета</t>
  </si>
  <si>
    <t>Наименование мероприятия</t>
  </si>
  <si>
    <t>Неиспользо-ванный остаток межбюджетного трансферта, подлежащий возврату</t>
  </si>
  <si>
    <t>Код по бюджетной классификации бюджета, предостав-ляющего межбюджетный трансферт</t>
  </si>
  <si>
    <t>ИТОГО</t>
  </si>
  <si>
    <t>_____________</t>
  </si>
  <si>
    <t>Лебединский М.Е.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</si>
  <si>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</si>
  <si>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</si>
  <si>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Утверждено бюджетных назначений на 2014 год (областной и местный бюджет)</t>
  </si>
  <si>
    <t>0,00</t>
  </si>
  <si>
    <t>Исполнитель                   О.А. Яковлева                   8(81371)49-704</t>
  </si>
  <si>
    <t>ООО "Транском-Гатчина"</t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</si>
  <si>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Клетно 24 куб.м.</t>
    </r>
  </si>
  <si>
    <t>Размер софинансирования из местного бюджета</t>
  </si>
  <si>
    <t>604 0409 8137088 244 340 022</t>
  </si>
  <si>
    <t>604 0409 8131539 244 340</t>
  </si>
  <si>
    <t>1555447,0</t>
  </si>
  <si>
    <t>388862,0</t>
  </si>
  <si>
    <t>Приобретение щебня на ремонт дорожного полотна улиц  (2208 куб.м.)</t>
  </si>
  <si>
    <t>№09/2015 от 11.09.2015г.</t>
  </si>
  <si>
    <r>
      <t xml:space="preserve">Приобретение щебня на ремонт дорожного полотна улиц  </t>
    </r>
    <r>
      <rPr>
        <b/>
        <sz val="10"/>
        <rFont val="Times New Roman"/>
        <family val="1"/>
      </rPr>
      <t>дер. Горки 80куб.м.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</si>
  <si>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Мины 256куб.м.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</si>
  <si>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Никольское 172куб.м.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</si>
  <si>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Борисово 48 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</si>
  <si>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Б. Слудицы 72 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</si>
  <si>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М. Слудицы 48 ку.м.</t>
    </r>
  </si>
  <si>
    <r>
      <t>Приобретение щебня на ремонт дорожного полотна улиц д.</t>
    </r>
    <r>
      <rPr>
        <b/>
        <sz val="10"/>
        <rFont val="Times New Roman"/>
        <family val="1"/>
      </rPr>
      <t xml:space="preserve"> Порожек 96 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</si>
  <si>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п. ст. Слудицы 200 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</si>
  <si>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пос. Чаща 192куб.м.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</si>
  <si>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хут. Загуляево 48куб.м.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</si>
  <si>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Воцко 72куб.м.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</si>
  <si>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Кремено 48куб.м.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</si>
  <si>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пос. Новинка 192 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</si>
  <si>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Новинка 96куб.м.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</si>
  <si>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Озерешно 96куб.м.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</si>
  <si>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Ольховец 84 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</si>
  <si>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Тарасино 48куб.м.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</si>
  <si>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Нестерково 84 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</si>
  <si>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Каушта 24куб.м.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</si>
  <si>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Введенское 84куб.м.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</si>
  <si>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Хаймино 24куб.м.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</si>
  <si>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 Савкино 24куб.м.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</si>
  <si>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дер.Ракитино 48куб.м.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</si>
  <si>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дер.Чаща 24куб.м.</t>
    </r>
  </si>
  <si>
    <r>
      <t xml:space="preserve">Приобретение щебня на ремонт дорожного полотна улиц </t>
    </r>
    <r>
      <rPr>
        <b/>
        <sz val="10"/>
        <rFont val="Times New Roman"/>
        <family val="1"/>
      </rPr>
      <t>п.Дальний 24куб.м.</t>
    </r>
  </si>
  <si>
    <t>105600</t>
  </si>
  <si>
    <t>26400</t>
  </si>
  <si>
    <t>61600</t>
  </si>
  <si>
    <t>15400</t>
  </si>
  <si>
    <t>Приобретение щебня на ремонт дорожного полотна улиц  (84 куб.м.)</t>
  </si>
  <si>
    <t>ООО "Гатчина Транс"</t>
  </si>
  <si>
    <t>№27/2015 от 22.12.2015г.</t>
  </si>
  <si>
    <t>Приобретение щебня на ремонт дорожного полотна улиц дер. Мины 256куб.м.</t>
  </si>
  <si>
    <t>ТТН№164,165 от 24.12.2015г.</t>
  </si>
  <si>
    <t>ТТН№414 от 19.10.2015г.</t>
  </si>
  <si>
    <t>Приобретение труб для строительства трубопереезда</t>
  </si>
  <si>
    <t>ООО "Астра Инжениринговые системы"</t>
  </si>
  <si>
    <t>№23/2015 от 20.10.2015г.</t>
  </si>
  <si>
    <t>Приобретение труб для строительства трубопереезда в д.Мины 1шт.</t>
  </si>
  <si>
    <t>Приобретение труб для строительства трубопереезда в д.Борисово 1шт.</t>
  </si>
  <si>
    <t>Приобретение труб для строительства трубопереезда в п.Чаща 3шт.</t>
  </si>
  <si>
    <t>Приобретение труб для строительства трубопереезда в п.Новинка 2шт.</t>
  </si>
  <si>
    <t>Приобретение труб для строительства трубопереезда в д.Новинка 1шт.</t>
  </si>
  <si>
    <t>Приобретение труб для строительства трубопереезда в д.Ракитино 1шт.</t>
  </si>
  <si>
    <t>Приобретение труб для строительства трубопереезда в д.Озерешно 1шт.</t>
  </si>
  <si>
    <t>ТТН№1199, 1210 от 21.10.2015г., ТТН№1211 от 22.10.2015г.</t>
  </si>
  <si>
    <t>604 0503 8147088 244 310</t>
  </si>
  <si>
    <t>604 0503 8141542 244 310</t>
  </si>
  <si>
    <t>67520</t>
  </si>
  <si>
    <t>16880</t>
  </si>
  <si>
    <t>Приобретение спортивного оборудования для спортивной площадки в д.Каушта</t>
  </si>
  <si>
    <t>ИП Герман М.М.</t>
  </si>
  <si>
    <t>№25/2015 от 18.12.2015г.</t>
  </si>
  <si>
    <t>ТТН№62 от 23.12.2015г.</t>
  </si>
  <si>
    <t>604 0503 8147088 244 340</t>
  </si>
  <si>
    <t>604 0503 8141542 244 340</t>
  </si>
  <si>
    <t>Приобретение газонных семян травы для спортивной площадки</t>
  </si>
  <si>
    <t>ООО "Сайпр"</t>
  </si>
  <si>
    <t>№Е-89 от 23.12.2015г.</t>
  </si>
  <si>
    <t>31 декабря 2015 года</t>
  </si>
  <si>
    <t xml:space="preserve">Согласовано: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</si>
  <si>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об использовании субсидии, предоставленной из областного бюджета Ленинградской области Вырицкому городскому поселению Гатчинского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области», за 2015 год</t>
  </si>
  <si>
    <t xml:space="preserve">Глава администрации Вырицкого 
городского поселения                        __________       А.А. Васильев
                                                                                           (фамилия, инициалы)
Руководитель финансового органа    ___________   О.А. Яковлева
                                                                    (подпись)       (фамилия, инициалы)
</t>
  </si>
  <si>
    <t>ТТН№102 от 28.12.2015г.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</si>
</sst>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Times New Roman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0" xfId="52" applyNumberFormat="1" applyFont="1" applyBorder="1" applyAlignment="1">
      <alignment horizontal="center" vertical="top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4" fontId="4" fillId="0" borderId="11" xfId="52" applyNumberFormat="1" applyFont="1" applyBorder="1" applyAlignment="1">
      <alignment horizontal="center" vertical="top" wrapText="1"/>
      <protection/>
    </xf>
    <xf numFmtId="49" fontId="4" fillId="0" borderId="11" xfId="52" applyNumberFormat="1" applyFont="1" applyBorder="1" applyAlignment="1">
      <alignment horizontal="center" vertical="top" wrapText="1"/>
      <protection/>
    </xf>
    <xf numFmtId="4" fontId="2" fillId="0" borderId="11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/>
    </xf>
    <xf numFmtId="49" fontId="9" fillId="0" borderId="10" xfId="52" applyNumberFormat="1" applyFont="1" applyBorder="1" applyAlignment="1">
      <alignment horizontal="center" vertical="top" wrapText="1"/>
      <protection/>
    </xf>
    <xf numFmtId="49" fontId="9" fillId="0" borderId="14" xfId="52" applyNumberFormat="1" applyFont="1" applyBorder="1" applyAlignment="1">
      <alignment horizontal="center" vertical="top" wrapText="1"/>
      <protection/>
    </xf>
    <xf numFmtId="2" fontId="9" fillId="0" borderId="10" xfId="52" applyNumberFormat="1" applyFont="1" applyBorder="1" applyAlignment="1">
      <alignment horizontal="center" vertical="top" wrapText="1"/>
      <protection/>
    </xf>
    <xf numFmtId="0" fontId="0" fillId="0" borderId="11" xfId="0" applyFont="1" applyBorder="1" applyAlignment="1">
      <alignment vertical="top" wrapText="1"/>
    </xf>
    <xf numFmtId="2" fontId="9" fillId="0" borderId="14" xfId="52" applyNumberFormat="1" applyFont="1" applyBorder="1" applyAlignment="1">
      <alignment horizontal="center" vertical="top" wrapText="1"/>
      <protection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1" xfId="52" applyNumberFormat="1" applyFont="1" applyBorder="1" applyAlignment="1">
      <alignment horizontal="center" vertical="top" wrapText="1"/>
      <protection/>
    </xf>
    <xf numFmtId="2" fontId="9" fillId="0" borderId="11" xfId="52" applyNumberFormat="1" applyFont="1" applyBorder="1" applyAlignment="1">
      <alignment horizontal="center" vertical="top" wrapText="1"/>
      <protection/>
    </xf>
    <xf numFmtId="4" fontId="9" fillId="0" borderId="11" xfId="52" applyNumberFormat="1" applyFont="1" applyBorder="1" applyAlignment="1">
      <alignment horizontal="center" vertical="top" wrapText="1"/>
      <protection/>
    </xf>
    <xf numFmtId="2" fontId="9" fillId="0" borderId="11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52" applyNumberFormat="1" applyFont="1" applyBorder="1" applyAlignment="1">
      <alignment vertical="top" wrapText="1"/>
      <protection/>
    </xf>
    <xf numFmtId="0" fontId="0" fillId="0" borderId="10" xfId="52" applyNumberFormat="1" applyFont="1" applyBorder="1" applyAlignment="1">
      <alignment vertical="top" wrapText="1"/>
      <protection/>
    </xf>
    <xf numFmtId="49" fontId="0" fillId="0" borderId="11" xfId="52" applyNumberFormat="1" applyFont="1" applyBorder="1" applyAlignment="1">
      <alignment vertical="top" wrapText="1"/>
      <protection/>
    </xf>
    <xf numFmtId="2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2" fillId="0" borderId="10" xfId="52" applyNumberFormat="1" applyFont="1" applyBorder="1" applyAlignment="1">
      <alignment horizontal="center" vertical="top" wrapText="1"/>
      <protection/>
    </xf>
    <xf numFmtId="49" fontId="2" fillId="0" borderId="15" xfId="52" applyNumberFormat="1" applyFont="1" applyBorder="1" applyAlignment="1">
      <alignment horizontal="center" vertical="top" wrapText="1"/>
      <protection/>
    </xf>
    <xf numFmtId="49" fontId="2" fillId="0" borderId="14" xfId="52" applyNumberFormat="1" applyFont="1" applyBorder="1" applyAlignment="1">
      <alignment horizontal="center" vertical="top" wrapText="1"/>
      <protection/>
    </xf>
    <xf numFmtId="49" fontId="2" fillId="0" borderId="11" xfId="52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justify"/>
    </xf>
    <xf numFmtId="0" fontId="0" fillId="0" borderId="0" xfId="0" applyAlignment="1">
      <alignment/>
    </xf>
    <xf numFmtId="49" fontId="2" fillId="0" borderId="16" xfId="52" applyNumberFormat="1" applyFont="1" applyBorder="1" applyAlignment="1">
      <alignment horizontal="center" vertical="top" wrapText="1"/>
      <protection/>
    </xf>
    <xf numFmtId="49" fontId="2" fillId="0" borderId="17" xfId="52" applyNumberFormat="1" applyFont="1" applyBorder="1" applyAlignment="1">
      <alignment horizontal="center" vertical="top" wrapText="1"/>
      <protection/>
    </xf>
    <xf numFmtId="49" fontId="2" fillId="0" borderId="18" xfId="52" applyNumberFormat="1" applyFont="1" applyBorder="1" applyAlignment="1">
      <alignment horizontal="center" vertical="top" wrapText="1"/>
      <protection/>
    </xf>
    <xf numFmtId="49" fontId="2" fillId="0" borderId="19" xfId="52" applyNumberFormat="1" applyFont="1" applyBorder="1" applyAlignment="1">
      <alignment horizontal="center" vertical="top" wrapText="1"/>
      <protection/>
    </xf>
    <xf numFmtId="4" fontId="4" fillId="0" borderId="11" xfId="52" applyNumberFormat="1" applyFont="1" applyBorder="1" applyAlignment="1">
      <alignment horizontal="right" vertical="top" wrapText="1"/>
      <protection/>
    </xf>
    <xf numFmtId="49" fontId="2" fillId="0" borderId="20" xfId="52" applyNumberFormat="1" applyFont="1" applyBorder="1" applyAlignment="1">
      <alignment horizontal="center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9" fillId="0" borderId="10" xfId="52" applyNumberFormat="1" applyFont="1" applyBorder="1" applyAlignment="1">
      <alignment horizontal="center" vertical="top" wrapText="1"/>
      <protection/>
    </xf>
    <xf numFmtId="49" fontId="9" fillId="0" borderId="15" xfId="52" applyNumberFormat="1" applyFont="1" applyBorder="1" applyAlignment="1">
      <alignment horizontal="center" vertical="top" wrapText="1"/>
      <protection/>
    </xf>
    <xf numFmtId="49" fontId="9" fillId="0" borderId="14" xfId="52" applyNumberFormat="1" applyFont="1" applyBorder="1" applyAlignment="1">
      <alignment horizontal="center" vertical="top" wrapText="1"/>
      <protection/>
    </xf>
    <xf numFmtId="2" fontId="9" fillId="0" borderId="10" xfId="52" applyNumberFormat="1" applyFont="1" applyBorder="1" applyAlignment="1">
      <alignment horizontal="center" vertical="top" wrapText="1"/>
      <protection/>
    </xf>
    <xf numFmtId="2" fontId="9" fillId="0" borderId="15" xfId="52" applyNumberFormat="1" applyFont="1" applyBorder="1" applyAlignment="1">
      <alignment horizontal="center" vertical="top" wrapText="1"/>
      <protection/>
    </xf>
    <xf numFmtId="2" fontId="9" fillId="0" borderId="14" xfId="52" applyNumberFormat="1" applyFont="1" applyBorder="1" applyAlignment="1">
      <alignment horizontal="center" vertical="top" wrapText="1"/>
      <protection/>
    </xf>
    <xf numFmtId="49" fontId="9" fillId="0" borderId="20" xfId="52" applyNumberFormat="1" applyFont="1" applyBorder="1" applyAlignment="1">
      <alignment horizontal="center" vertical="top" wrapText="1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9" fillId="0" borderId="16" xfId="52" applyNumberFormat="1" applyFont="1" applyBorder="1" applyAlignment="1">
      <alignment horizontal="center" vertical="top" wrapText="1"/>
      <protection/>
    </xf>
    <xf numFmtId="49" fontId="9" fillId="0" borderId="21" xfId="52" applyNumberFormat="1" applyFont="1" applyBorder="1" applyAlignment="1">
      <alignment horizontal="center" vertical="top" wrapText="1"/>
      <protection/>
    </xf>
    <xf numFmtId="49" fontId="9" fillId="0" borderId="17" xfId="52" applyNumberFormat="1" applyFont="1" applyBorder="1" applyAlignment="1">
      <alignment horizontal="center" vertical="top" wrapText="1"/>
      <protection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4" fontId="9" fillId="0" borderId="20" xfId="52" applyNumberFormat="1" applyFont="1" applyBorder="1" applyAlignment="1">
      <alignment horizontal="center" vertical="top" wrapText="1"/>
      <protection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49" fontId="9" fillId="0" borderId="22" xfId="52" applyNumberFormat="1" applyFont="1" applyBorder="1" applyAlignment="1">
      <alignment horizontal="center" vertical="top" wrapText="1"/>
      <protection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zoomScalePageLayoutView="0" workbookViewId="0" topLeftCell="A1">
      <selection activeCell="L8" sqref="A5:L8"/>
    </sheetView>
  </sheetViews>
  <sheetFormatPr defaultColWidth="9.33203125" defaultRowHeight="12.75"/>
  <cols>
    <col min="1" max="1" width="0.328125" style="0" customWidth="1"/>
    <col min="2" max="2" width="18.83203125" style="0" customWidth="1"/>
    <col min="3" max="3" width="20.16015625" style="0" customWidth="1"/>
    <col min="4" max="4" width="13.33203125" style="0" customWidth="1"/>
    <col min="5" max="5" width="19" style="0" customWidth="1"/>
    <col min="7" max="7" width="8" style="0" customWidth="1"/>
    <col min="8" max="8" width="12.16015625" style="0" customWidth="1"/>
    <col min="9" max="9" width="13.83203125" style="0" customWidth="1"/>
    <col min="10" max="10" width="10.66015625" style="0" customWidth="1"/>
    <col min="11" max="11" width="12.16015625" style="0" customWidth="1"/>
    <col min="12" max="12" width="17.66015625" style="0" customWidth="1"/>
    <col min="13" max="13" width="1.0078125" style="0" customWidth="1"/>
  </cols>
  <sheetData>
    <row r="1" ht="18.75">
      <c r="F1" s="4" t="s">
        <v>6</v>
      </c>
    </row>
    <row r="2" spans="3:10" ht="54" customHeight="1">
      <c r="C2" s="39" t="s">
        <v>5</v>
      </c>
      <c r="D2" s="40"/>
      <c r="E2" s="40"/>
      <c r="F2" s="40"/>
      <c r="G2" s="40"/>
      <c r="H2" s="40"/>
      <c r="I2" s="40"/>
      <c r="J2" s="40"/>
    </row>
    <row r="5" spans="2:13" ht="27" customHeight="1">
      <c r="B5" s="35" t="s">
        <v>0</v>
      </c>
      <c r="C5" s="35" t="s">
        <v>4</v>
      </c>
      <c r="D5" s="35" t="s">
        <v>2</v>
      </c>
      <c r="E5" s="35" t="s">
        <v>1</v>
      </c>
      <c r="F5" s="41" t="s">
        <v>3</v>
      </c>
      <c r="G5" s="42"/>
      <c r="H5" s="46" t="s">
        <v>7</v>
      </c>
      <c r="I5" s="47"/>
      <c r="J5" s="47"/>
      <c r="K5" s="48"/>
      <c r="L5" s="1" t="s">
        <v>11</v>
      </c>
      <c r="M5" s="35"/>
    </row>
    <row r="6" spans="2:13" ht="66.75" customHeight="1">
      <c r="B6" s="36"/>
      <c r="C6" s="37"/>
      <c r="D6" s="36"/>
      <c r="E6" s="36"/>
      <c r="F6" s="43"/>
      <c r="G6" s="44"/>
      <c r="H6" s="2" t="s">
        <v>8</v>
      </c>
      <c r="I6" s="1" t="s">
        <v>9</v>
      </c>
      <c r="J6" s="1" t="s">
        <v>10</v>
      </c>
      <c r="K6" s="1" t="s">
        <v>13</v>
      </c>
      <c r="L6" s="1" t="s">
        <v>12</v>
      </c>
      <c r="M6" s="36"/>
    </row>
    <row r="7" spans="2:12" ht="12.75">
      <c r="B7" s="3">
        <v>1</v>
      </c>
      <c r="C7" s="3">
        <v>5</v>
      </c>
      <c r="D7" s="3">
        <v>2</v>
      </c>
      <c r="E7" s="3">
        <v>3</v>
      </c>
      <c r="F7" s="38">
        <v>4</v>
      </c>
      <c r="G7" s="38"/>
      <c r="H7" s="3">
        <v>6</v>
      </c>
      <c r="I7" s="3">
        <v>7</v>
      </c>
      <c r="J7" s="3">
        <v>8</v>
      </c>
      <c r="K7" s="3">
        <v>9</v>
      </c>
      <c r="L7" s="3">
        <v>10</v>
      </c>
    </row>
    <row r="8" spans="2:12" ht="12.75">
      <c r="B8" s="6"/>
      <c r="C8" s="6"/>
      <c r="D8" s="5"/>
      <c r="E8" s="5"/>
      <c r="F8" s="45"/>
      <c r="G8" s="45"/>
      <c r="H8" s="5"/>
      <c r="I8" s="7"/>
      <c r="J8" s="8"/>
      <c r="K8" s="8"/>
      <c r="L8" s="9"/>
    </row>
  </sheetData>
  <sheetProtection/>
  <mergeCells count="10">
    <mergeCell ref="F8:G8"/>
    <mergeCell ref="H5:K5"/>
    <mergeCell ref="M5:M6"/>
    <mergeCell ref="C5:C6"/>
    <mergeCell ref="F7:G7"/>
    <mergeCell ref="C2:J2"/>
    <mergeCell ref="B5:B6"/>
    <mergeCell ref="E5:E6"/>
    <mergeCell ref="D5:D6"/>
    <mergeCell ref="F5:G6"/>
  </mergeCells>
  <printOptions/>
  <pageMargins left="0.3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51"/>
  <sheetViews>
    <sheetView tabSelected="1" zoomScalePageLayoutView="0" workbookViewId="0" topLeftCell="I32">
      <selection activeCell="R44" sqref="R44"/>
    </sheetView>
  </sheetViews>
  <sheetFormatPr defaultColWidth="9.33203125" defaultRowHeight="12.75"/>
  <cols>
    <col min="1" max="1" width="0.328125" style="0" customWidth="1"/>
    <col min="2" max="2" width="12.66015625" style="0" customWidth="1"/>
    <col min="3" max="3" width="23" style="0" customWidth="1"/>
    <col min="4" max="4" width="17.5" style="0" customWidth="1"/>
    <col min="5" max="5" width="15.66015625" style="0" customWidth="1"/>
    <col min="6" max="6" width="7.83203125" style="0" hidden="1" customWidth="1"/>
    <col min="7" max="7" width="13" style="0" customWidth="1"/>
    <col min="8" max="8" width="12.33203125" style="0" customWidth="1"/>
    <col min="9" max="9" width="11.5" style="0" customWidth="1"/>
    <col min="10" max="10" width="13.66015625" style="0" customWidth="1"/>
    <col min="11" max="11" width="8.33203125" style="0" hidden="1" customWidth="1"/>
    <col min="12" max="12" width="15.83203125" style="0" customWidth="1"/>
    <col min="13" max="13" width="11" style="0" customWidth="1"/>
    <col min="14" max="14" width="21.33203125" style="0" customWidth="1"/>
    <col min="15" max="15" width="43.5" style="0" customWidth="1"/>
    <col min="16" max="16" width="22.5" style="0" customWidth="1"/>
    <col min="17" max="17" width="24" style="0" customWidth="1"/>
    <col min="18" max="18" width="22" style="0" customWidth="1"/>
    <col min="19" max="19" width="22.83203125" style="0" customWidth="1"/>
  </cols>
  <sheetData>
    <row r="1" ht="7.5" customHeight="1" hidden="1"/>
    <row r="2" spans="4:13" s="10" customFormat="1" ht="14.25">
      <c r="D2" s="11"/>
      <c r="E2" s="11"/>
      <c r="F2" s="11"/>
      <c r="G2" s="11"/>
      <c r="H2" s="11"/>
      <c r="I2" s="14" t="s">
        <v>6</v>
      </c>
      <c r="J2" s="11"/>
      <c r="K2" s="11"/>
      <c r="L2" s="11"/>
      <c r="M2" s="11"/>
    </row>
    <row r="3" spans="3:18" s="10" customFormat="1" ht="53.25" customHeight="1">
      <c r="C3" s="70" t="s">
        <v>102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3:19" ht="0.75" customHeight="1" hidden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6" spans="2:19" ht="45" customHeight="1">
      <c r="B6" s="49" t="s">
        <v>23</v>
      </c>
      <c r="C6" s="49" t="s">
        <v>4</v>
      </c>
      <c r="D6" s="49" t="s">
        <v>29</v>
      </c>
      <c r="E6" s="49" t="s">
        <v>14</v>
      </c>
      <c r="F6" s="49" t="s">
        <v>15</v>
      </c>
      <c r="G6" s="49" t="s">
        <v>34</v>
      </c>
      <c r="H6" s="49" t="s">
        <v>20</v>
      </c>
      <c r="I6" s="49" t="s">
        <v>22</v>
      </c>
      <c r="J6" s="58" t="s">
        <v>21</v>
      </c>
      <c r="K6" s="71"/>
      <c r="L6" s="72"/>
      <c r="M6" s="55" t="s">
        <v>7</v>
      </c>
      <c r="N6" s="68"/>
      <c r="O6" s="68"/>
      <c r="P6" s="68"/>
      <c r="Q6" s="68"/>
      <c r="R6" s="69"/>
      <c r="S6" s="16" t="s">
        <v>19</v>
      </c>
    </row>
    <row r="7" spans="2:19" ht="73.5" customHeight="1">
      <c r="B7" s="51"/>
      <c r="C7" s="51"/>
      <c r="D7" s="51"/>
      <c r="E7" s="51"/>
      <c r="F7" s="51"/>
      <c r="G7" s="81"/>
      <c r="H7" s="67"/>
      <c r="I7" s="51"/>
      <c r="J7" s="73"/>
      <c r="K7" s="74"/>
      <c r="L7" s="75"/>
      <c r="M7" s="16" t="s">
        <v>8</v>
      </c>
      <c r="N7" s="16" t="s">
        <v>9</v>
      </c>
      <c r="O7" s="16" t="s">
        <v>16</v>
      </c>
      <c r="P7" s="16" t="s">
        <v>10</v>
      </c>
      <c r="Q7" s="16" t="s">
        <v>13</v>
      </c>
      <c r="R7" s="16" t="s">
        <v>17</v>
      </c>
      <c r="S7" s="16" t="s">
        <v>18</v>
      </c>
    </row>
    <row r="8" spans="2:19" ht="34.5" customHeight="1">
      <c r="B8" s="49" t="s">
        <v>35</v>
      </c>
      <c r="C8" s="49" t="s">
        <v>36</v>
      </c>
      <c r="D8" s="52">
        <v>1944309</v>
      </c>
      <c r="E8" s="49" t="s">
        <v>37</v>
      </c>
      <c r="F8" s="17"/>
      <c r="G8" s="49" t="s">
        <v>38</v>
      </c>
      <c r="H8" s="52">
        <v>1555447</v>
      </c>
      <c r="I8" s="49" t="s">
        <v>30</v>
      </c>
      <c r="J8" s="58" t="s">
        <v>39</v>
      </c>
      <c r="K8" s="59"/>
      <c r="L8" s="60"/>
      <c r="M8" s="49" t="s">
        <v>32</v>
      </c>
      <c r="N8" s="49" t="s">
        <v>40</v>
      </c>
      <c r="O8" s="19" t="s">
        <v>41</v>
      </c>
      <c r="P8" s="52">
        <v>1944309</v>
      </c>
      <c r="Q8" s="52">
        <v>1944309</v>
      </c>
      <c r="R8" s="49" t="s">
        <v>75</v>
      </c>
      <c r="S8" s="49"/>
    </row>
    <row r="9" spans="2:19" ht="38.25" customHeight="1">
      <c r="B9" s="50"/>
      <c r="C9" s="50"/>
      <c r="D9" s="53"/>
      <c r="E9" s="50"/>
      <c r="F9" s="17"/>
      <c r="G9" s="82"/>
      <c r="H9" s="53"/>
      <c r="I9" s="50"/>
      <c r="J9" s="61"/>
      <c r="K9" s="62"/>
      <c r="L9" s="63"/>
      <c r="M9" s="50"/>
      <c r="N9" s="50"/>
      <c r="O9" s="19" t="s">
        <v>42</v>
      </c>
      <c r="P9" s="53"/>
      <c r="Q9" s="53"/>
      <c r="R9" s="50"/>
      <c r="S9" s="50"/>
    </row>
    <row r="10" spans="2:19" ht="38.25" customHeight="1">
      <c r="B10" s="50"/>
      <c r="C10" s="50"/>
      <c r="D10" s="53"/>
      <c r="E10" s="50"/>
      <c r="F10" s="17"/>
      <c r="G10" s="82"/>
      <c r="H10" s="53"/>
      <c r="I10" s="50"/>
      <c r="J10" s="61"/>
      <c r="K10" s="62"/>
      <c r="L10" s="63"/>
      <c r="M10" s="50"/>
      <c r="N10" s="50"/>
      <c r="O10" s="19" t="s">
        <v>59</v>
      </c>
      <c r="P10" s="53"/>
      <c r="Q10" s="53"/>
      <c r="R10" s="50"/>
      <c r="S10" s="50"/>
    </row>
    <row r="11" spans="2:19" ht="38.25" customHeight="1">
      <c r="B11" s="50"/>
      <c r="C11" s="50"/>
      <c r="D11" s="53"/>
      <c r="E11" s="50"/>
      <c r="F11" s="17"/>
      <c r="G11" s="82"/>
      <c r="H11" s="53"/>
      <c r="I11" s="50"/>
      <c r="J11" s="61"/>
      <c r="K11" s="62"/>
      <c r="L11" s="63"/>
      <c r="M11" s="50"/>
      <c r="N11" s="50"/>
      <c r="O11" s="19" t="s">
        <v>60</v>
      </c>
      <c r="P11" s="53"/>
      <c r="Q11" s="53"/>
      <c r="R11" s="50"/>
      <c r="S11" s="50"/>
    </row>
    <row r="12" spans="2:19" ht="38.25" customHeight="1">
      <c r="B12" s="50"/>
      <c r="C12" s="50"/>
      <c r="D12" s="53"/>
      <c r="E12" s="50"/>
      <c r="F12" s="17"/>
      <c r="G12" s="82"/>
      <c r="H12" s="53"/>
      <c r="I12" s="50"/>
      <c r="J12" s="61"/>
      <c r="K12" s="62"/>
      <c r="L12" s="63"/>
      <c r="M12" s="50"/>
      <c r="N12" s="50"/>
      <c r="O12" s="19" t="s">
        <v>61</v>
      </c>
      <c r="P12" s="53"/>
      <c r="Q12" s="53"/>
      <c r="R12" s="50"/>
      <c r="S12" s="50"/>
    </row>
    <row r="13" spans="2:19" ht="38.25" customHeight="1">
      <c r="B13" s="50"/>
      <c r="C13" s="50"/>
      <c r="D13" s="53"/>
      <c r="E13" s="50"/>
      <c r="F13" s="17"/>
      <c r="G13" s="82"/>
      <c r="H13" s="53"/>
      <c r="I13" s="50"/>
      <c r="J13" s="61"/>
      <c r="K13" s="62"/>
      <c r="L13" s="63"/>
      <c r="M13" s="50"/>
      <c r="N13" s="50"/>
      <c r="O13" s="19" t="s">
        <v>62</v>
      </c>
      <c r="P13" s="53"/>
      <c r="Q13" s="53"/>
      <c r="R13" s="50"/>
      <c r="S13" s="50"/>
    </row>
    <row r="14" spans="2:19" ht="38.25" customHeight="1">
      <c r="B14" s="50"/>
      <c r="C14" s="50"/>
      <c r="D14" s="53"/>
      <c r="E14" s="50"/>
      <c r="F14" s="17"/>
      <c r="G14" s="82"/>
      <c r="H14" s="53"/>
      <c r="I14" s="50"/>
      <c r="J14" s="61"/>
      <c r="K14" s="62"/>
      <c r="L14" s="63"/>
      <c r="M14" s="50"/>
      <c r="N14" s="50"/>
      <c r="O14" s="19" t="s">
        <v>63</v>
      </c>
      <c r="P14" s="53"/>
      <c r="Q14" s="53"/>
      <c r="R14" s="50"/>
      <c r="S14" s="50"/>
    </row>
    <row r="15" spans="2:19" ht="38.25" customHeight="1">
      <c r="B15" s="50"/>
      <c r="C15" s="50"/>
      <c r="D15" s="53"/>
      <c r="E15" s="50"/>
      <c r="F15" s="17"/>
      <c r="G15" s="82"/>
      <c r="H15" s="53"/>
      <c r="I15" s="50"/>
      <c r="J15" s="61"/>
      <c r="K15" s="62"/>
      <c r="L15" s="63"/>
      <c r="M15" s="50"/>
      <c r="N15" s="50"/>
      <c r="O15" s="19" t="s">
        <v>64</v>
      </c>
      <c r="P15" s="53"/>
      <c r="Q15" s="53"/>
      <c r="R15" s="50"/>
      <c r="S15" s="50"/>
    </row>
    <row r="16" spans="2:19" ht="38.25" customHeight="1">
      <c r="B16" s="50"/>
      <c r="C16" s="50"/>
      <c r="D16" s="53"/>
      <c r="E16" s="50"/>
      <c r="F16" s="17"/>
      <c r="G16" s="82"/>
      <c r="H16" s="53"/>
      <c r="I16" s="50"/>
      <c r="J16" s="61"/>
      <c r="K16" s="62"/>
      <c r="L16" s="63"/>
      <c r="M16" s="50"/>
      <c r="N16" s="50"/>
      <c r="O16" s="19" t="s">
        <v>65</v>
      </c>
      <c r="P16" s="53"/>
      <c r="Q16" s="53"/>
      <c r="R16" s="50"/>
      <c r="S16" s="50"/>
    </row>
    <row r="17" spans="2:19" ht="33.75" customHeight="1">
      <c r="B17" s="50"/>
      <c r="C17" s="50"/>
      <c r="D17" s="53"/>
      <c r="E17" s="50"/>
      <c r="F17" s="17"/>
      <c r="G17" s="82"/>
      <c r="H17" s="53"/>
      <c r="I17" s="50"/>
      <c r="J17" s="61"/>
      <c r="K17" s="62"/>
      <c r="L17" s="63"/>
      <c r="M17" s="50"/>
      <c r="N17" s="50"/>
      <c r="O17" s="19" t="s">
        <v>43</v>
      </c>
      <c r="P17" s="53"/>
      <c r="Q17" s="53"/>
      <c r="R17" s="50"/>
      <c r="S17" s="50"/>
    </row>
    <row r="18" spans="2:19" ht="35.25" customHeight="1">
      <c r="B18" s="50"/>
      <c r="C18" s="50"/>
      <c r="D18" s="53"/>
      <c r="E18" s="50"/>
      <c r="F18" s="17"/>
      <c r="G18" s="82"/>
      <c r="H18" s="53"/>
      <c r="I18" s="50"/>
      <c r="J18" s="61"/>
      <c r="K18" s="62"/>
      <c r="L18" s="63"/>
      <c r="M18" s="50"/>
      <c r="N18" s="50"/>
      <c r="O18" s="19" t="s">
        <v>44</v>
      </c>
      <c r="P18" s="53"/>
      <c r="Q18" s="53"/>
      <c r="R18" s="50"/>
      <c r="S18" s="50"/>
    </row>
    <row r="19" spans="2:19" ht="36.75" customHeight="1">
      <c r="B19" s="50"/>
      <c r="C19" s="50"/>
      <c r="D19" s="53"/>
      <c r="E19" s="50"/>
      <c r="F19" s="17"/>
      <c r="G19" s="82"/>
      <c r="H19" s="53"/>
      <c r="I19" s="50"/>
      <c r="J19" s="61"/>
      <c r="K19" s="62"/>
      <c r="L19" s="63"/>
      <c r="M19" s="50"/>
      <c r="N19" s="50"/>
      <c r="O19" s="19" t="s">
        <v>33</v>
      </c>
      <c r="P19" s="53"/>
      <c r="Q19" s="53"/>
      <c r="R19" s="50"/>
      <c r="S19" s="50"/>
    </row>
    <row r="20" spans="2:19" ht="34.5" customHeight="1">
      <c r="B20" s="50"/>
      <c r="C20" s="50"/>
      <c r="D20" s="53"/>
      <c r="E20" s="50"/>
      <c r="F20" s="17"/>
      <c r="G20" s="82"/>
      <c r="H20" s="53"/>
      <c r="I20" s="50"/>
      <c r="J20" s="61"/>
      <c r="K20" s="62"/>
      <c r="L20" s="63"/>
      <c r="M20" s="50"/>
      <c r="N20" s="50"/>
      <c r="O20" s="19" t="s">
        <v>45</v>
      </c>
      <c r="P20" s="53"/>
      <c r="Q20" s="53"/>
      <c r="R20" s="50"/>
      <c r="S20" s="50"/>
    </row>
    <row r="21" spans="2:19" ht="37.5" customHeight="1">
      <c r="B21" s="50"/>
      <c r="C21" s="50"/>
      <c r="D21" s="53"/>
      <c r="E21" s="50"/>
      <c r="F21" s="17"/>
      <c r="G21" s="82"/>
      <c r="H21" s="53"/>
      <c r="I21" s="50"/>
      <c r="J21" s="61"/>
      <c r="K21" s="62"/>
      <c r="L21" s="63"/>
      <c r="M21" s="50"/>
      <c r="N21" s="50"/>
      <c r="O21" s="19" t="s">
        <v>46</v>
      </c>
      <c r="P21" s="53"/>
      <c r="Q21" s="53"/>
      <c r="R21" s="50"/>
      <c r="S21" s="50"/>
    </row>
    <row r="22" spans="2:19" ht="36" customHeight="1">
      <c r="B22" s="50"/>
      <c r="C22" s="50"/>
      <c r="D22" s="53"/>
      <c r="E22" s="50"/>
      <c r="F22" s="17"/>
      <c r="G22" s="82"/>
      <c r="H22" s="53"/>
      <c r="I22" s="50"/>
      <c r="J22" s="61"/>
      <c r="K22" s="62"/>
      <c r="L22" s="63"/>
      <c r="M22" s="50"/>
      <c r="N22" s="50"/>
      <c r="O22" s="19" t="s">
        <v>47</v>
      </c>
      <c r="P22" s="53"/>
      <c r="Q22" s="53"/>
      <c r="R22" s="50"/>
      <c r="S22" s="50"/>
    </row>
    <row r="23" spans="2:19" ht="35.25" customHeight="1">
      <c r="B23" s="50"/>
      <c r="C23" s="50"/>
      <c r="D23" s="53"/>
      <c r="E23" s="50"/>
      <c r="F23" s="17"/>
      <c r="G23" s="82"/>
      <c r="H23" s="53"/>
      <c r="I23" s="50"/>
      <c r="J23" s="61"/>
      <c r="K23" s="62"/>
      <c r="L23" s="63"/>
      <c r="M23" s="50"/>
      <c r="N23" s="50"/>
      <c r="O23" s="19" t="s">
        <v>48</v>
      </c>
      <c r="P23" s="53"/>
      <c r="Q23" s="53"/>
      <c r="R23" s="50"/>
      <c r="S23" s="50"/>
    </row>
    <row r="24" spans="2:19" ht="35.25" customHeight="1">
      <c r="B24" s="50"/>
      <c r="C24" s="50"/>
      <c r="D24" s="53"/>
      <c r="E24" s="50"/>
      <c r="F24" s="17"/>
      <c r="G24" s="82"/>
      <c r="H24" s="53"/>
      <c r="I24" s="50"/>
      <c r="J24" s="61"/>
      <c r="K24" s="62"/>
      <c r="L24" s="63"/>
      <c r="M24" s="50"/>
      <c r="N24" s="50"/>
      <c r="O24" s="19" t="s">
        <v>49</v>
      </c>
      <c r="P24" s="53"/>
      <c r="Q24" s="53"/>
      <c r="R24" s="50"/>
      <c r="S24" s="50"/>
    </row>
    <row r="25" spans="2:19" ht="34.5" customHeight="1">
      <c r="B25" s="50"/>
      <c r="C25" s="50"/>
      <c r="D25" s="53"/>
      <c r="E25" s="50"/>
      <c r="F25" s="17"/>
      <c r="G25" s="82"/>
      <c r="H25" s="53"/>
      <c r="I25" s="50"/>
      <c r="J25" s="61"/>
      <c r="K25" s="62"/>
      <c r="L25" s="63"/>
      <c r="M25" s="50"/>
      <c r="N25" s="50"/>
      <c r="O25" s="19" t="s">
        <v>50</v>
      </c>
      <c r="P25" s="53"/>
      <c r="Q25" s="53"/>
      <c r="R25" s="50"/>
      <c r="S25" s="50"/>
    </row>
    <row r="26" spans="2:19" ht="36.75" customHeight="1">
      <c r="B26" s="50"/>
      <c r="C26" s="50"/>
      <c r="D26" s="53"/>
      <c r="E26" s="50"/>
      <c r="F26" s="17"/>
      <c r="G26" s="82"/>
      <c r="H26" s="53"/>
      <c r="I26" s="50"/>
      <c r="J26" s="61"/>
      <c r="K26" s="62"/>
      <c r="L26" s="63"/>
      <c r="M26" s="50"/>
      <c r="N26" s="50"/>
      <c r="O26" s="19" t="s">
        <v>51</v>
      </c>
      <c r="P26" s="53"/>
      <c r="Q26" s="53"/>
      <c r="R26" s="50"/>
      <c r="S26" s="50"/>
    </row>
    <row r="27" spans="2:19" ht="38.25" customHeight="1">
      <c r="B27" s="50"/>
      <c r="C27" s="50"/>
      <c r="D27" s="53"/>
      <c r="E27" s="50"/>
      <c r="F27" s="17"/>
      <c r="G27" s="82"/>
      <c r="H27" s="53"/>
      <c r="I27" s="50"/>
      <c r="J27" s="61"/>
      <c r="K27" s="62"/>
      <c r="L27" s="63"/>
      <c r="M27" s="50"/>
      <c r="N27" s="50"/>
      <c r="O27" s="19" t="s">
        <v>52</v>
      </c>
      <c r="P27" s="53"/>
      <c r="Q27" s="53"/>
      <c r="R27" s="50"/>
      <c r="S27" s="50"/>
    </row>
    <row r="28" spans="2:19" ht="36" customHeight="1">
      <c r="B28" s="50"/>
      <c r="C28" s="50"/>
      <c r="D28" s="53"/>
      <c r="E28" s="50"/>
      <c r="F28" s="17"/>
      <c r="G28" s="82"/>
      <c r="H28" s="53"/>
      <c r="I28" s="50"/>
      <c r="J28" s="61"/>
      <c r="K28" s="62"/>
      <c r="L28" s="63"/>
      <c r="M28" s="50"/>
      <c r="N28" s="50"/>
      <c r="O28" s="19" t="s">
        <v>53</v>
      </c>
      <c r="P28" s="53"/>
      <c r="Q28" s="53"/>
      <c r="R28" s="50"/>
      <c r="S28" s="50"/>
    </row>
    <row r="29" spans="2:19" ht="36" customHeight="1">
      <c r="B29" s="50"/>
      <c r="C29" s="50"/>
      <c r="D29" s="53"/>
      <c r="E29" s="50"/>
      <c r="F29" s="17"/>
      <c r="G29" s="82"/>
      <c r="H29" s="53"/>
      <c r="I29" s="50"/>
      <c r="J29" s="61"/>
      <c r="K29" s="62"/>
      <c r="L29" s="63"/>
      <c r="M29" s="50"/>
      <c r="N29" s="50"/>
      <c r="O29" s="19" t="s">
        <v>54</v>
      </c>
      <c r="P29" s="53"/>
      <c r="Q29" s="53"/>
      <c r="R29" s="50"/>
      <c r="S29" s="50"/>
    </row>
    <row r="30" spans="2:19" ht="33.75" customHeight="1">
      <c r="B30" s="50"/>
      <c r="C30" s="50"/>
      <c r="D30" s="53"/>
      <c r="E30" s="50"/>
      <c r="F30" s="17"/>
      <c r="G30" s="82"/>
      <c r="H30" s="53"/>
      <c r="I30" s="50"/>
      <c r="J30" s="61"/>
      <c r="K30" s="62"/>
      <c r="L30" s="63"/>
      <c r="M30" s="50"/>
      <c r="N30" s="50"/>
      <c r="O30" s="19" t="s">
        <v>55</v>
      </c>
      <c r="P30" s="53"/>
      <c r="Q30" s="53"/>
      <c r="R30" s="50"/>
      <c r="S30" s="50"/>
    </row>
    <row r="31" spans="2:19" ht="39" customHeight="1">
      <c r="B31" s="50"/>
      <c r="C31" s="50"/>
      <c r="D31" s="53"/>
      <c r="E31" s="50"/>
      <c r="F31" s="17"/>
      <c r="G31" s="82"/>
      <c r="H31" s="53"/>
      <c r="I31" s="50"/>
      <c r="J31" s="61"/>
      <c r="K31" s="62"/>
      <c r="L31" s="63"/>
      <c r="M31" s="50"/>
      <c r="N31" s="50"/>
      <c r="O31" s="19" t="s">
        <v>56</v>
      </c>
      <c r="P31" s="53"/>
      <c r="Q31" s="53"/>
      <c r="R31" s="50"/>
      <c r="S31" s="50"/>
    </row>
    <row r="32" spans="2:19" ht="40.5" customHeight="1">
      <c r="B32" s="50"/>
      <c r="C32" s="50"/>
      <c r="D32" s="53"/>
      <c r="E32" s="50"/>
      <c r="F32" s="17"/>
      <c r="G32" s="82"/>
      <c r="H32" s="53"/>
      <c r="I32" s="50"/>
      <c r="J32" s="61"/>
      <c r="K32" s="62"/>
      <c r="L32" s="63"/>
      <c r="M32" s="50"/>
      <c r="N32" s="50"/>
      <c r="O32" s="19" t="s">
        <v>57</v>
      </c>
      <c r="P32" s="53"/>
      <c r="Q32" s="53"/>
      <c r="R32" s="50"/>
      <c r="S32" s="50"/>
    </row>
    <row r="33" spans="2:19" ht="36" customHeight="1">
      <c r="B33" s="51"/>
      <c r="C33" s="51"/>
      <c r="D33" s="54"/>
      <c r="E33" s="51"/>
      <c r="F33" s="17"/>
      <c r="G33" s="81"/>
      <c r="H33" s="54"/>
      <c r="I33" s="51"/>
      <c r="J33" s="61"/>
      <c r="K33" s="62"/>
      <c r="L33" s="63"/>
      <c r="M33" s="50"/>
      <c r="N33" s="50"/>
      <c r="O33" s="19" t="s">
        <v>58</v>
      </c>
      <c r="P33" s="54"/>
      <c r="Q33" s="54"/>
      <c r="R33" s="51"/>
      <c r="S33" s="51"/>
    </row>
    <row r="34" spans="2:19" ht="46.5" customHeight="1">
      <c r="B34" s="17" t="s">
        <v>35</v>
      </c>
      <c r="C34" s="17" t="s">
        <v>36</v>
      </c>
      <c r="D34" s="20">
        <v>77000</v>
      </c>
      <c r="E34" s="17" t="s">
        <v>68</v>
      </c>
      <c r="F34" s="17"/>
      <c r="G34" s="17" t="s">
        <v>69</v>
      </c>
      <c r="H34" s="20">
        <v>61600</v>
      </c>
      <c r="I34" s="17" t="s">
        <v>30</v>
      </c>
      <c r="J34" s="55" t="s">
        <v>70</v>
      </c>
      <c r="K34" s="56"/>
      <c r="L34" s="57"/>
      <c r="M34" s="16" t="s">
        <v>71</v>
      </c>
      <c r="N34" s="16" t="s">
        <v>72</v>
      </c>
      <c r="O34" s="29" t="s">
        <v>73</v>
      </c>
      <c r="P34" s="18">
        <v>77000</v>
      </c>
      <c r="Q34" s="18">
        <v>77000</v>
      </c>
      <c r="R34" s="16" t="s">
        <v>74</v>
      </c>
      <c r="S34" s="16"/>
    </row>
    <row r="35" spans="2:19" ht="40.5" customHeight="1">
      <c r="B35" s="49" t="s">
        <v>35</v>
      </c>
      <c r="C35" s="49" t="s">
        <v>36</v>
      </c>
      <c r="D35" s="52">
        <v>132000</v>
      </c>
      <c r="E35" s="49" t="s">
        <v>66</v>
      </c>
      <c r="F35" s="17"/>
      <c r="G35" s="49" t="s">
        <v>67</v>
      </c>
      <c r="H35" s="52">
        <v>105600</v>
      </c>
      <c r="I35" s="49" t="s">
        <v>30</v>
      </c>
      <c r="J35" s="58" t="s">
        <v>76</v>
      </c>
      <c r="K35" s="83"/>
      <c r="L35" s="84"/>
      <c r="M35" s="49" t="s">
        <v>77</v>
      </c>
      <c r="N35" s="49" t="s">
        <v>78</v>
      </c>
      <c r="O35" s="30" t="s">
        <v>79</v>
      </c>
      <c r="P35" s="52">
        <v>132000</v>
      </c>
      <c r="Q35" s="52">
        <v>132000</v>
      </c>
      <c r="R35" s="49" t="s">
        <v>86</v>
      </c>
      <c r="S35" s="49"/>
    </row>
    <row r="36" spans="2:19" ht="36.75" customHeight="1">
      <c r="B36" s="50"/>
      <c r="C36" s="50"/>
      <c r="D36" s="53"/>
      <c r="E36" s="50"/>
      <c r="F36" s="17"/>
      <c r="G36" s="50"/>
      <c r="H36" s="53"/>
      <c r="I36" s="50"/>
      <c r="J36" s="85"/>
      <c r="K36" s="86"/>
      <c r="L36" s="87"/>
      <c r="M36" s="50"/>
      <c r="N36" s="50"/>
      <c r="O36" s="30" t="s">
        <v>80</v>
      </c>
      <c r="P36" s="53"/>
      <c r="Q36" s="53"/>
      <c r="R36" s="50"/>
      <c r="S36" s="50"/>
    </row>
    <row r="37" spans="2:19" ht="26.25" customHeight="1">
      <c r="B37" s="50"/>
      <c r="C37" s="50"/>
      <c r="D37" s="53"/>
      <c r="E37" s="50"/>
      <c r="F37" s="17"/>
      <c r="G37" s="50"/>
      <c r="H37" s="53"/>
      <c r="I37" s="50"/>
      <c r="J37" s="85"/>
      <c r="K37" s="86"/>
      <c r="L37" s="87"/>
      <c r="M37" s="50"/>
      <c r="N37" s="50"/>
      <c r="O37" s="30" t="s">
        <v>81</v>
      </c>
      <c r="P37" s="53"/>
      <c r="Q37" s="53"/>
      <c r="R37" s="50"/>
      <c r="S37" s="50"/>
    </row>
    <row r="38" spans="2:19" ht="37.5" customHeight="1">
      <c r="B38" s="50"/>
      <c r="C38" s="50"/>
      <c r="D38" s="53"/>
      <c r="E38" s="50"/>
      <c r="F38" s="17"/>
      <c r="G38" s="50"/>
      <c r="H38" s="53"/>
      <c r="I38" s="50"/>
      <c r="J38" s="85"/>
      <c r="K38" s="86"/>
      <c r="L38" s="87"/>
      <c r="M38" s="50"/>
      <c r="N38" s="50"/>
      <c r="O38" s="30" t="s">
        <v>82</v>
      </c>
      <c r="P38" s="53"/>
      <c r="Q38" s="53"/>
      <c r="R38" s="50"/>
      <c r="S38" s="50"/>
    </row>
    <row r="39" spans="2:19" ht="32.25" customHeight="1">
      <c r="B39" s="50"/>
      <c r="C39" s="50"/>
      <c r="D39" s="53"/>
      <c r="E39" s="50"/>
      <c r="F39" s="17"/>
      <c r="G39" s="50"/>
      <c r="H39" s="53"/>
      <c r="I39" s="50"/>
      <c r="J39" s="85"/>
      <c r="K39" s="86"/>
      <c r="L39" s="87"/>
      <c r="M39" s="50"/>
      <c r="N39" s="50"/>
      <c r="O39" s="30" t="s">
        <v>83</v>
      </c>
      <c r="P39" s="53"/>
      <c r="Q39" s="53"/>
      <c r="R39" s="50"/>
      <c r="S39" s="50"/>
    </row>
    <row r="40" spans="2:19" ht="33" customHeight="1">
      <c r="B40" s="50"/>
      <c r="C40" s="50"/>
      <c r="D40" s="53"/>
      <c r="E40" s="50"/>
      <c r="F40" s="17"/>
      <c r="G40" s="50"/>
      <c r="H40" s="53"/>
      <c r="I40" s="50"/>
      <c r="J40" s="85"/>
      <c r="K40" s="86"/>
      <c r="L40" s="87"/>
      <c r="M40" s="50"/>
      <c r="N40" s="50"/>
      <c r="O40" s="30" t="s">
        <v>84</v>
      </c>
      <c r="P40" s="53"/>
      <c r="Q40" s="53"/>
      <c r="R40" s="50"/>
      <c r="S40" s="50"/>
    </row>
    <row r="41" spans="2:19" ht="27" customHeight="1">
      <c r="B41" s="51"/>
      <c r="C41" s="81"/>
      <c r="D41" s="54"/>
      <c r="E41" s="51"/>
      <c r="F41" s="17"/>
      <c r="G41" s="51"/>
      <c r="H41" s="54"/>
      <c r="I41" s="51"/>
      <c r="J41" s="88"/>
      <c r="K41" s="89"/>
      <c r="L41" s="90"/>
      <c r="M41" s="51"/>
      <c r="N41" s="51"/>
      <c r="O41" s="30" t="s">
        <v>85</v>
      </c>
      <c r="P41" s="54"/>
      <c r="Q41" s="54"/>
      <c r="R41" s="51"/>
      <c r="S41" s="51"/>
    </row>
    <row r="42" spans="2:19" ht="42" customHeight="1">
      <c r="B42" s="21" t="s">
        <v>87</v>
      </c>
      <c r="C42" s="22" t="s">
        <v>88</v>
      </c>
      <c r="D42" s="23">
        <v>84400</v>
      </c>
      <c r="E42" s="22" t="s">
        <v>89</v>
      </c>
      <c r="F42" s="22"/>
      <c r="G42" s="22" t="s">
        <v>90</v>
      </c>
      <c r="H42" s="23">
        <v>67520</v>
      </c>
      <c r="I42" s="22" t="s">
        <v>30</v>
      </c>
      <c r="J42" s="55" t="s">
        <v>91</v>
      </c>
      <c r="K42" s="56"/>
      <c r="L42" s="57"/>
      <c r="M42" s="22" t="s">
        <v>92</v>
      </c>
      <c r="N42" s="22" t="s">
        <v>93</v>
      </c>
      <c r="O42" s="31" t="s">
        <v>91</v>
      </c>
      <c r="P42" s="23">
        <v>84400</v>
      </c>
      <c r="Q42" s="23">
        <v>84400</v>
      </c>
      <c r="R42" s="22" t="s">
        <v>94</v>
      </c>
      <c r="S42" s="22"/>
    </row>
    <row r="43" spans="2:19" ht="78" customHeight="1">
      <c r="B43" s="21" t="s">
        <v>95</v>
      </c>
      <c r="C43" s="22" t="s">
        <v>96</v>
      </c>
      <c r="D43" s="23">
        <v>2100</v>
      </c>
      <c r="E43" s="24">
        <v>1373</v>
      </c>
      <c r="F43" s="24"/>
      <c r="G43" s="24">
        <v>727</v>
      </c>
      <c r="H43" s="23">
        <v>1373</v>
      </c>
      <c r="I43" s="24">
        <v>0</v>
      </c>
      <c r="J43" s="64" t="s">
        <v>97</v>
      </c>
      <c r="K43" s="65"/>
      <c r="L43" s="66"/>
      <c r="M43" s="24" t="s">
        <v>98</v>
      </c>
      <c r="N43" s="24" t="s">
        <v>99</v>
      </c>
      <c r="O43" s="30" t="s">
        <v>97</v>
      </c>
      <c r="P43" s="25">
        <v>2100</v>
      </c>
      <c r="Q43" s="25">
        <v>2100</v>
      </c>
      <c r="R43" s="21" t="s">
        <v>104</v>
      </c>
      <c r="S43" s="26"/>
    </row>
    <row r="44" spans="2:19" ht="12.75" customHeight="1">
      <c r="B44" s="12" t="s">
        <v>24</v>
      </c>
      <c r="C44" s="27"/>
      <c r="D44" s="33">
        <f>SUM(D8:D43)</f>
        <v>2239809</v>
      </c>
      <c r="E44" s="33">
        <f>E43+E42+E35+E34+E8</f>
        <v>1791540</v>
      </c>
      <c r="F44" s="34"/>
      <c r="G44" s="33">
        <f>G43+G42+G35+G34+G8</f>
        <v>448269</v>
      </c>
      <c r="H44" s="32">
        <f>SUM(H8:H43)</f>
        <v>1791540</v>
      </c>
      <c r="I44" s="33">
        <v>0</v>
      </c>
      <c r="J44" s="78"/>
      <c r="K44" s="79"/>
      <c r="L44" s="80"/>
      <c r="M44" s="27"/>
      <c r="N44" s="27"/>
      <c r="O44" s="27"/>
      <c r="P44" s="33">
        <f>SUM(P8:P43)</f>
        <v>2239809</v>
      </c>
      <c r="Q44" s="33">
        <f>SUM(Q8:Q43)</f>
        <v>2239809</v>
      </c>
      <c r="R44" s="27"/>
      <c r="S44" s="27"/>
    </row>
    <row r="45" spans="2:19" ht="12.75" customHeight="1"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2:19" ht="75.75" customHeight="1">
      <c r="B46" s="76" t="s">
        <v>103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62" t="s">
        <v>101</v>
      </c>
      <c r="O46" s="62"/>
      <c r="P46" s="62"/>
      <c r="Q46" s="62"/>
      <c r="R46" s="15"/>
      <c r="S46" s="15"/>
    </row>
    <row r="47" spans="2:19" ht="12.7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62" t="s">
        <v>25</v>
      </c>
      <c r="O47" s="62"/>
      <c r="P47" s="62" t="s">
        <v>26</v>
      </c>
      <c r="Q47" s="62"/>
      <c r="R47" s="15"/>
      <c r="S47" s="15"/>
    </row>
    <row r="48" spans="2:19" ht="12.7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62" t="s">
        <v>27</v>
      </c>
      <c r="O48" s="62"/>
      <c r="P48" s="62"/>
      <c r="Q48" s="62"/>
      <c r="R48" s="15"/>
      <c r="S48" s="15"/>
    </row>
    <row r="49" spans="2:19" ht="12.75">
      <c r="B49" s="15" t="s">
        <v>31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2:19" ht="12.75">
      <c r="B50" s="15" t="s">
        <v>28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ht="12.75">
      <c r="B51" s="15" t="s">
        <v>100</v>
      </c>
    </row>
  </sheetData>
  <sheetProtection/>
  <mergeCells count="51">
    <mergeCell ref="H35:H41"/>
    <mergeCell ref="I35:I41"/>
    <mergeCell ref="J35:L41"/>
    <mergeCell ref="M35:M41"/>
    <mergeCell ref="N35:N41"/>
    <mergeCell ref="P35:P41"/>
    <mergeCell ref="G6:G7"/>
    <mergeCell ref="G8:G33"/>
    <mergeCell ref="B35:B41"/>
    <mergeCell ref="D35:D41"/>
    <mergeCell ref="C35:C41"/>
    <mergeCell ref="E35:E41"/>
    <mergeCell ref="G35:G41"/>
    <mergeCell ref="C8:C33"/>
    <mergeCell ref="B8:B33"/>
    <mergeCell ref="D8:D33"/>
    <mergeCell ref="P47:Q47"/>
    <mergeCell ref="C6:C7"/>
    <mergeCell ref="D6:D7"/>
    <mergeCell ref="B6:B7"/>
    <mergeCell ref="N48:O48"/>
    <mergeCell ref="P48:Q48"/>
    <mergeCell ref="B46:M46"/>
    <mergeCell ref="N46:Q46"/>
    <mergeCell ref="N47:O47"/>
    <mergeCell ref="J44:L44"/>
    <mergeCell ref="J43:L43"/>
    <mergeCell ref="H6:H7"/>
    <mergeCell ref="M6:R6"/>
    <mergeCell ref="C3:R3"/>
    <mergeCell ref="I6:I7"/>
    <mergeCell ref="E6:E7"/>
    <mergeCell ref="F6:F7"/>
    <mergeCell ref="J6:L7"/>
    <mergeCell ref="S8:S33"/>
    <mergeCell ref="J34:L34"/>
    <mergeCell ref="J42:L42"/>
    <mergeCell ref="M8:M33"/>
    <mergeCell ref="N8:N33"/>
    <mergeCell ref="J8:L33"/>
    <mergeCell ref="Q35:Q41"/>
    <mergeCell ref="R35:R41"/>
    <mergeCell ref="S35:S41"/>
    <mergeCell ref="E8:E33"/>
    <mergeCell ref="H8:H33"/>
    <mergeCell ref="I8:I33"/>
    <mergeCell ref="P8:P33"/>
    <mergeCell ref="Q8:Q33"/>
    <mergeCell ref="R8:R33"/>
  </mergeCells>
  <printOptions/>
  <pageMargins left="0.15748031496062992" right="0.15748031496062992" top="0.3937007874015748" bottom="0.2362204724409449" header="0.31496062992125984" footer="0.196850393700787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2015-12-29T10:53:18Z</cp:lastPrinted>
  <dcterms:created xsi:type="dcterms:W3CDTF">2012-12-14T12:28:53Z</dcterms:created>
  <dcterms:modified xsi:type="dcterms:W3CDTF">2015-12-29T10:53:44Z</dcterms:modified>
  <cp:category/>
  <cp:version/>
  <cp:contentType/>
  <cp:contentStatus/>
</cp:coreProperties>
</file>